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ra+time taken to reach schoo" sheetId="1" r:id="rId4"/>
  </sheets>
  <definedNames/>
  <calcPr/>
</workbook>
</file>

<file path=xl/sharedStrings.xml><?xml version="1.0" encoding="utf-8"?>
<sst xmlns="http://schemas.openxmlformats.org/spreadsheetml/2006/main" count="71" uniqueCount="34">
  <si>
    <t>Locale</t>
  </si>
  <si>
    <t>Building under construction</t>
  </si>
  <si>
    <t>Dilapidated</t>
  </si>
  <si>
    <t>Kutchha</t>
  </si>
  <si>
    <t>Partially Pucca</t>
  </si>
  <si>
    <t>Pucca</t>
  </si>
  <si>
    <t>Aided</t>
  </si>
  <si>
    <t>Rural</t>
  </si>
  <si>
    <t>Urban</t>
  </si>
  <si>
    <t>Total</t>
  </si>
  <si>
    <t>Government</t>
  </si>
  <si>
    <t>Others</t>
  </si>
  <si>
    <t>Private</t>
  </si>
  <si>
    <t>Grand Total</t>
  </si>
  <si>
    <t>%</t>
  </si>
  <si>
    <t>Is the School Premises Clean?</t>
  </si>
  <si>
    <t>No</t>
  </si>
  <si>
    <t>Somewhat</t>
  </si>
  <si>
    <t>Yes</t>
  </si>
  <si>
    <t>Is the Area around the School Clean?</t>
  </si>
  <si>
    <t>Is there a boundary wall for the school building?</t>
  </si>
  <si>
    <t>women took more time to reach the school when compared to the men in all the states, except for Punjab,</t>
  </si>
  <si>
    <t>Table 16: Average Time* Taken by Teachers Based on State &amp; Management</t>
  </si>
  <si>
    <t>State</t>
  </si>
  <si>
    <t>Female</t>
  </si>
  <si>
    <t>Male</t>
  </si>
  <si>
    <t>Assam</t>
  </si>
  <si>
    <t>Bihar</t>
  </si>
  <si>
    <t>Chhattisgarh</t>
  </si>
  <si>
    <t>Karnataka</t>
  </si>
  <si>
    <t>Maharashtra</t>
  </si>
  <si>
    <t>Mizoram</t>
  </si>
  <si>
    <t>Punjab</t>
  </si>
  <si>
    <t>Telangana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</si>
</sst>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rgb="FF000000"/>
      <name val="Arial"/>
    </font>
    <font>
      <sz val="11.0"/>
      <color rgb="FF000000"/>
      <name val="Arial"/>
    </font>
    <font/>
    <font>
      <i/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b/>
      <color rgb="FF000000"/>
      <name val="Arial"/>
    </font>
    <font>
      <color rgb="FF000000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bottom" wrapText="1"/>
    </xf>
    <xf borderId="1" fillId="0" fontId="2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0" fillId="0" fontId="1" numFmtId="10" xfId="0" applyFont="1" applyNumberFormat="1"/>
    <xf borderId="1" fillId="0" fontId="2" numFmtId="0" xfId="0" applyAlignment="1" applyBorder="1" applyFont="1">
      <alignment horizontal="center" readingOrder="0" shrinkToFit="0" wrapText="1"/>
    </xf>
    <xf borderId="2" fillId="0" fontId="2" numFmtId="0" xfId="0" applyAlignment="1" applyBorder="1" applyFont="1">
      <alignment horizontal="left" readingOrder="0" shrinkToFit="0" wrapText="1"/>
    </xf>
    <xf borderId="3" fillId="0" fontId="4" numFmtId="0" xfId="0" applyBorder="1" applyFont="1"/>
    <xf borderId="1" fillId="0" fontId="2" numFmtId="10" xfId="0" applyAlignment="1" applyBorder="1" applyFont="1" applyNumberFormat="1">
      <alignment horizontal="center" readingOrder="0" shrinkToFit="0" wrapText="1"/>
    </xf>
    <xf borderId="1" fillId="0" fontId="2" numFmtId="9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readingOrder="0"/>
    </xf>
    <xf borderId="1" fillId="0" fontId="8" numFmtId="0" xfId="0" applyAlignment="1" applyBorder="1" applyFont="1">
      <alignment horizontal="left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9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>
      <c r="A3" s="3" t="s">
        <v>6</v>
      </c>
      <c r="B3" s="3" t="s">
        <v>7</v>
      </c>
      <c r="C3" s="4">
        <v>0.0</v>
      </c>
      <c r="D3" s="4">
        <v>0.0</v>
      </c>
      <c r="E3" s="4">
        <v>2.0</v>
      </c>
      <c r="F3" s="4">
        <v>6.0</v>
      </c>
      <c r="G3" s="4">
        <v>17.0</v>
      </c>
      <c r="H3" s="5">
        <f t="shared" ref="H3:H15" si="1">G3/sum(F3:G3)</f>
        <v>0.7391304348</v>
      </c>
    </row>
    <row r="4">
      <c r="A4" s="1"/>
      <c r="B4" s="3" t="s">
        <v>8</v>
      </c>
      <c r="C4" s="4">
        <v>0.0</v>
      </c>
      <c r="D4" s="4">
        <v>0.0</v>
      </c>
      <c r="E4" s="4">
        <v>0.0</v>
      </c>
      <c r="F4" s="4">
        <v>4.0</v>
      </c>
      <c r="G4" s="4">
        <v>38.0</v>
      </c>
      <c r="H4" s="5">
        <f t="shared" si="1"/>
        <v>0.9047619048</v>
      </c>
    </row>
    <row r="5">
      <c r="A5" s="1"/>
      <c r="B5" s="2" t="s">
        <v>9</v>
      </c>
      <c r="C5" s="6">
        <v>0.0</v>
      </c>
      <c r="D5" s="6">
        <v>0.0</v>
      </c>
      <c r="E5" s="6">
        <v>2.0</v>
      </c>
      <c r="F5" s="6">
        <v>10.0</v>
      </c>
      <c r="G5" s="6">
        <v>55.0</v>
      </c>
      <c r="H5" s="5">
        <f t="shared" si="1"/>
        <v>0.8461538462</v>
      </c>
    </row>
    <row r="6">
      <c r="A6" s="3" t="s">
        <v>10</v>
      </c>
      <c r="B6" s="3" t="s">
        <v>7</v>
      </c>
      <c r="C6" s="4">
        <v>4.0</v>
      </c>
      <c r="D6" s="4">
        <v>3.0</v>
      </c>
      <c r="E6" s="4">
        <v>1.0</v>
      </c>
      <c r="F6" s="4">
        <v>17.0</v>
      </c>
      <c r="G6" s="4">
        <v>107.0</v>
      </c>
      <c r="H6" s="5">
        <f t="shared" si="1"/>
        <v>0.8629032258</v>
      </c>
    </row>
    <row r="7">
      <c r="A7" s="1"/>
      <c r="B7" s="3" t="s">
        <v>8</v>
      </c>
      <c r="C7" s="4">
        <v>4.0</v>
      </c>
      <c r="D7" s="4">
        <v>1.0</v>
      </c>
      <c r="E7" s="4">
        <v>0.0</v>
      </c>
      <c r="F7" s="4">
        <v>12.0</v>
      </c>
      <c r="G7" s="4">
        <v>91.0</v>
      </c>
      <c r="H7" s="5">
        <f t="shared" si="1"/>
        <v>0.8834951456</v>
      </c>
    </row>
    <row r="8">
      <c r="A8" s="1"/>
      <c r="B8" s="2" t="s">
        <v>9</v>
      </c>
      <c r="C8" s="6">
        <v>8.0</v>
      </c>
      <c r="D8" s="6">
        <v>4.0</v>
      </c>
      <c r="E8" s="6">
        <v>1.0</v>
      </c>
      <c r="F8" s="6">
        <v>29.0</v>
      </c>
      <c r="G8" s="6">
        <v>198.0</v>
      </c>
      <c r="H8" s="5">
        <f t="shared" si="1"/>
        <v>0.872246696</v>
      </c>
    </row>
    <row r="9">
      <c r="A9" s="3" t="s">
        <v>11</v>
      </c>
      <c r="B9" s="3" t="s">
        <v>7</v>
      </c>
      <c r="C9" s="4">
        <v>0.0</v>
      </c>
      <c r="D9" s="4">
        <v>0.0</v>
      </c>
      <c r="E9" s="4">
        <v>0.0</v>
      </c>
      <c r="F9" s="4">
        <v>2.0</v>
      </c>
      <c r="G9" s="4">
        <v>1.0</v>
      </c>
      <c r="H9" s="5">
        <f t="shared" si="1"/>
        <v>0.3333333333</v>
      </c>
    </row>
    <row r="10">
      <c r="A10" s="1"/>
      <c r="B10" s="3" t="s">
        <v>8</v>
      </c>
      <c r="C10" s="4">
        <v>0.0</v>
      </c>
      <c r="D10" s="4">
        <v>0.0</v>
      </c>
      <c r="E10" s="4">
        <v>0.0</v>
      </c>
      <c r="F10" s="4">
        <v>0.0</v>
      </c>
      <c r="G10" s="4">
        <v>5.0</v>
      </c>
      <c r="H10" s="5">
        <f t="shared" si="1"/>
        <v>1</v>
      </c>
    </row>
    <row r="11">
      <c r="A11" s="1"/>
      <c r="B11" s="2" t="s">
        <v>9</v>
      </c>
      <c r="C11" s="6">
        <v>0.0</v>
      </c>
      <c r="D11" s="6">
        <v>0.0</v>
      </c>
      <c r="E11" s="6">
        <v>0.0</v>
      </c>
      <c r="F11" s="6">
        <v>2.0</v>
      </c>
      <c r="G11" s="6">
        <v>6.0</v>
      </c>
      <c r="H11" s="5">
        <f t="shared" si="1"/>
        <v>0.75</v>
      </c>
    </row>
    <row r="12">
      <c r="A12" s="3" t="s">
        <v>12</v>
      </c>
      <c r="B12" s="3" t="s">
        <v>7</v>
      </c>
      <c r="C12" s="4">
        <v>3.0</v>
      </c>
      <c r="D12" s="4">
        <v>0.0</v>
      </c>
      <c r="E12" s="4">
        <v>0.0</v>
      </c>
      <c r="F12" s="4">
        <v>9.0</v>
      </c>
      <c r="G12" s="4">
        <v>37.0</v>
      </c>
      <c r="H12" s="5">
        <f t="shared" si="1"/>
        <v>0.8043478261</v>
      </c>
    </row>
    <row r="13">
      <c r="A13" s="1"/>
      <c r="B13" s="3" t="s">
        <v>8</v>
      </c>
      <c r="C13" s="4">
        <v>2.0</v>
      </c>
      <c r="D13" s="4">
        <v>0.0</v>
      </c>
      <c r="E13" s="4">
        <v>0.0</v>
      </c>
      <c r="F13" s="4">
        <v>0.0</v>
      </c>
      <c r="G13" s="4">
        <v>56.0</v>
      </c>
      <c r="H13" s="5">
        <f t="shared" si="1"/>
        <v>1</v>
      </c>
    </row>
    <row r="14">
      <c r="A14" s="1"/>
      <c r="B14" s="2" t="s">
        <v>9</v>
      </c>
      <c r="C14" s="6">
        <v>5.0</v>
      </c>
      <c r="D14" s="6">
        <v>0.0</v>
      </c>
      <c r="E14" s="6">
        <v>0.0</v>
      </c>
      <c r="F14" s="6">
        <v>9.0</v>
      </c>
      <c r="G14" s="6">
        <v>93.0</v>
      </c>
      <c r="H14" s="5">
        <f t="shared" si="1"/>
        <v>0.9117647059</v>
      </c>
    </row>
    <row r="15">
      <c r="A15" s="7" t="s">
        <v>13</v>
      </c>
      <c r="B15" s="8"/>
      <c r="C15" s="6">
        <v>13.0</v>
      </c>
      <c r="D15" s="6">
        <v>4.0</v>
      </c>
      <c r="E15" s="6">
        <v>3.0</v>
      </c>
      <c r="F15" s="6">
        <v>50.0</v>
      </c>
      <c r="G15" s="6">
        <v>352.0</v>
      </c>
      <c r="H15" s="5">
        <f t="shared" si="1"/>
        <v>0.8756218905</v>
      </c>
    </row>
    <row r="16">
      <c r="A16" s="7" t="s">
        <v>14</v>
      </c>
      <c r="B16" s="8"/>
      <c r="C16" s="9">
        <v>0.0308</v>
      </c>
      <c r="D16" s="9">
        <v>0.0095</v>
      </c>
      <c r="E16" s="9">
        <v>0.0071</v>
      </c>
      <c r="F16" s="9">
        <v>0.1185</v>
      </c>
      <c r="G16" s="9">
        <v>0.8341</v>
      </c>
      <c r="H16" s="5"/>
    </row>
    <row r="20">
      <c r="A20" s="2" t="s">
        <v>15</v>
      </c>
      <c r="B20" s="6" t="s">
        <v>16</v>
      </c>
      <c r="C20" s="6" t="s">
        <v>17</v>
      </c>
      <c r="D20" s="6" t="s">
        <v>18</v>
      </c>
      <c r="E20" s="6" t="s">
        <v>9</v>
      </c>
    </row>
    <row r="21">
      <c r="A21" s="3" t="s">
        <v>6</v>
      </c>
      <c r="B21" s="4">
        <v>1.0</v>
      </c>
      <c r="C21" s="4">
        <v>2.0</v>
      </c>
      <c r="D21" s="4">
        <v>64.0</v>
      </c>
      <c r="E21" s="4">
        <v>67.0</v>
      </c>
      <c r="F21" s="5">
        <f t="shared" ref="F21:F25" si="2">D21/E21</f>
        <v>0.9552238806</v>
      </c>
    </row>
    <row r="22">
      <c r="A22" s="3" t="s">
        <v>10</v>
      </c>
      <c r="B22" s="4">
        <v>2.0</v>
      </c>
      <c r="C22" s="4">
        <v>16.0</v>
      </c>
      <c r="D22" s="4">
        <v>419.0</v>
      </c>
      <c r="E22" s="4">
        <v>437.0</v>
      </c>
      <c r="F22" s="5">
        <f t="shared" si="2"/>
        <v>0.9588100686</v>
      </c>
    </row>
    <row r="23">
      <c r="A23" s="3" t="s">
        <v>11</v>
      </c>
      <c r="B23" s="4">
        <v>0.0</v>
      </c>
      <c r="C23" s="4">
        <v>0.0</v>
      </c>
      <c r="D23" s="4">
        <v>8.0</v>
      </c>
      <c r="E23" s="4">
        <v>8.0</v>
      </c>
      <c r="F23" s="5">
        <f t="shared" si="2"/>
        <v>1</v>
      </c>
    </row>
    <row r="24">
      <c r="A24" s="3" t="s">
        <v>12</v>
      </c>
      <c r="B24" s="4">
        <v>0.0</v>
      </c>
      <c r="C24" s="4">
        <v>2.0</v>
      </c>
      <c r="D24" s="4">
        <v>105.0</v>
      </c>
      <c r="E24" s="4">
        <v>107.0</v>
      </c>
      <c r="F24" s="5">
        <f t="shared" si="2"/>
        <v>0.9813084112</v>
      </c>
    </row>
    <row r="25">
      <c r="A25" s="2" t="s">
        <v>9</v>
      </c>
      <c r="B25" s="6">
        <v>3.0</v>
      </c>
      <c r="C25" s="6">
        <v>20.0</v>
      </c>
      <c r="D25" s="6">
        <v>399.0</v>
      </c>
      <c r="E25" s="6">
        <v>422.0</v>
      </c>
      <c r="F25" s="5">
        <f t="shared" si="2"/>
        <v>0.9454976303</v>
      </c>
    </row>
    <row r="26">
      <c r="A26" s="2" t="s">
        <v>14</v>
      </c>
      <c r="B26" s="9">
        <v>0.0071</v>
      </c>
      <c r="C26" s="9">
        <v>0.0474</v>
      </c>
      <c r="D26" s="9">
        <v>0.9455</v>
      </c>
      <c r="E26" s="10">
        <v>1.0</v>
      </c>
    </row>
    <row r="28">
      <c r="A28" s="2" t="s">
        <v>19</v>
      </c>
      <c r="B28" s="6" t="s">
        <v>16</v>
      </c>
      <c r="C28" s="6" t="s">
        <v>17</v>
      </c>
      <c r="D28" s="6" t="s">
        <v>18</v>
      </c>
      <c r="E28" s="6" t="s">
        <v>9</v>
      </c>
    </row>
    <row r="29">
      <c r="A29" s="3" t="s">
        <v>6</v>
      </c>
      <c r="B29" s="4">
        <v>2.0</v>
      </c>
      <c r="C29" s="4">
        <v>4.0</v>
      </c>
      <c r="D29" s="4">
        <v>61.0</v>
      </c>
      <c r="E29" s="4">
        <v>67.0</v>
      </c>
      <c r="F29" s="5">
        <f t="shared" ref="F29:F33" si="3">D29/E29</f>
        <v>0.9104477612</v>
      </c>
    </row>
    <row r="30">
      <c r="A30" s="3" t="s">
        <v>10</v>
      </c>
      <c r="B30" s="4">
        <v>5.0</v>
      </c>
      <c r="C30" s="4">
        <v>27.0</v>
      </c>
      <c r="D30" s="4">
        <v>208.0</v>
      </c>
      <c r="E30" s="4">
        <v>240.0</v>
      </c>
      <c r="F30" s="5">
        <f t="shared" si="3"/>
        <v>0.8666666667</v>
      </c>
    </row>
    <row r="31">
      <c r="A31" s="3" t="s">
        <v>11</v>
      </c>
      <c r="B31" s="4">
        <v>0.0</v>
      </c>
      <c r="C31" s="4">
        <v>1.0</v>
      </c>
      <c r="D31" s="4">
        <v>7.0</v>
      </c>
      <c r="E31" s="4">
        <v>8.0</v>
      </c>
      <c r="F31" s="5">
        <f t="shared" si="3"/>
        <v>0.875</v>
      </c>
    </row>
    <row r="32">
      <c r="A32" s="3" t="s">
        <v>12</v>
      </c>
      <c r="B32" s="4">
        <v>0.0</v>
      </c>
      <c r="C32" s="4">
        <v>4.0</v>
      </c>
      <c r="D32" s="4">
        <v>103.0</v>
      </c>
      <c r="E32" s="4">
        <v>107.0</v>
      </c>
      <c r="F32" s="5">
        <f t="shared" si="3"/>
        <v>0.9626168224</v>
      </c>
    </row>
    <row r="33">
      <c r="A33" s="2" t="s">
        <v>9</v>
      </c>
      <c r="B33" s="6">
        <v>7.0</v>
      </c>
      <c r="C33" s="6">
        <v>36.0</v>
      </c>
      <c r="D33" s="6">
        <v>379.0</v>
      </c>
      <c r="E33" s="6">
        <v>422.0</v>
      </c>
      <c r="F33" s="5">
        <f t="shared" si="3"/>
        <v>0.8981042654</v>
      </c>
    </row>
    <row r="34">
      <c r="A34" s="2" t="s">
        <v>14</v>
      </c>
      <c r="B34" s="9">
        <v>0.0166</v>
      </c>
      <c r="C34" s="9">
        <v>0.0853</v>
      </c>
      <c r="D34" s="9">
        <v>0.8981</v>
      </c>
      <c r="E34" s="10">
        <v>1.0</v>
      </c>
    </row>
    <row r="37">
      <c r="A37" s="11" t="s">
        <v>20</v>
      </c>
      <c r="B37" s="6" t="s">
        <v>16</v>
      </c>
      <c r="C37" s="6" t="s">
        <v>18</v>
      </c>
      <c r="D37" s="6" t="s">
        <v>9</v>
      </c>
    </row>
    <row r="38">
      <c r="A38" s="3" t="s">
        <v>6</v>
      </c>
      <c r="B38" s="4">
        <v>14.0</v>
      </c>
      <c r="C38" s="4">
        <v>53.0</v>
      </c>
      <c r="D38" s="4">
        <v>67.0</v>
      </c>
      <c r="E38" s="5">
        <f t="shared" ref="E38:E42" si="4">C38/D38</f>
        <v>0.7910447761</v>
      </c>
    </row>
    <row r="39">
      <c r="A39" s="3" t="s">
        <v>10</v>
      </c>
      <c r="B39" s="4">
        <v>56.0</v>
      </c>
      <c r="C39" s="4">
        <v>184.0</v>
      </c>
      <c r="D39" s="4">
        <v>240.0</v>
      </c>
      <c r="E39" s="5">
        <f t="shared" si="4"/>
        <v>0.7666666667</v>
      </c>
    </row>
    <row r="40">
      <c r="A40" s="3" t="s">
        <v>11</v>
      </c>
      <c r="B40" s="4">
        <v>0.0</v>
      </c>
      <c r="C40" s="4">
        <v>8.0</v>
      </c>
      <c r="D40" s="4">
        <v>8.0</v>
      </c>
      <c r="E40" s="5">
        <f t="shared" si="4"/>
        <v>1</v>
      </c>
    </row>
    <row r="41">
      <c r="A41" s="3" t="s">
        <v>12</v>
      </c>
      <c r="B41" s="4">
        <v>15.0</v>
      </c>
      <c r="C41" s="4">
        <v>92.0</v>
      </c>
      <c r="D41" s="4">
        <v>107.0</v>
      </c>
      <c r="E41" s="5">
        <f t="shared" si="4"/>
        <v>0.8598130841</v>
      </c>
    </row>
    <row r="42">
      <c r="A42" s="2" t="s">
        <v>9</v>
      </c>
      <c r="B42" s="6">
        <v>85.0</v>
      </c>
      <c r="C42" s="6">
        <v>337.0</v>
      </c>
      <c r="D42" s="6">
        <v>422.0</v>
      </c>
      <c r="E42" s="5">
        <f t="shared" si="4"/>
        <v>0.7985781991</v>
      </c>
    </row>
    <row r="43">
      <c r="A43" s="2" t="s">
        <v>14</v>
      </c>
      <c r="B43" s="9">
        <v>0.2014</v>
      </c>
      <c r="C43" s="9">
        <v>0.7986</v>
      </c>
      <c r="D43" s="10">
        <v>1.0</v>
      </c>
    </row>
    <row r="46">
      <c r="A46" s="12" t="s">
        <v>21</v>
      </c>
    </row>
    <row r="47">
      <c r="A47" s="13"/>
    </row>
    <row r="48">
      <c r="A48" s="14" t="s">
        <v>22</v>
      </c>
    </row>
    <row r="49">
      <c r="A49" s="15" t="s">
        <v>23</v>
      </c>
      <c r="B49" s="16" t="s">
        <v>10</v>
      </c>
      <c r="C49" s="16" t="s">
        <v>12</v>
      </c>
      <c r="D49" s="16" t="s">
        <v>24</v>
      </c>
      <c r="E49" s="16" t="s">
        <v>25</v>
      </c>
    </row>
    <row r="50">
      <c r="A50" s="2" t="s">
        <v>26</v>
      </c>
      <c r="B50" s="16">
        <v>34.46</v>
      </c>
      <c r="C50" s="17">
        <v>24.38</v>
      </c>
      <c r="D50" s="16">
        <v>33.38</v>
      </c>
      <c r="E50" s="17">
        <v>24.53</v>
      </c>
    </row>
    <row r="51">
      <c r="A51" s="2" t="s">
        <v>27</v>
      </c>
      <c r="B51" s="16">
        <v>31.77</v>
      </c>
      <c r="C51" s="17">
        <v>21.81</v>
      </c>
      <c r="D51" s="16">
        <v>29.46</v>
      </c>
      <c r="E51" s="17">
        <v>24.0</v>
      </c>
    </row>
    <row r="52">
      <c r="A52" s="2" t="s">
        <v>28</v>
      </c>
      <c r="B52" s="16">
        <v>31.37</v>
      </c>
      <c r="C52" s="17">
        <v>21.19</v>
      </c>
      <c r="D52" s="16">
        <v>26.19</v>
      </c>
      <c r="E52" s="17">
        <v>19.23</v>
      </c>
    </row>
    <row r="53">
      <c r="A53" s="2" t="s">
        <v>29</v>
      </c>
      <c r="B53" s="17">
        <v>28.4</v>
      </c>
      <c r="C53" s="16">
        <v>30.23</v>
      </c>
      <c r="D53" s="16">
        <v>30.112</v>
      </c>
      <c r="E53" s="17">
        <v>29.18</v>
      </c>
    </row>
    <row r="54">
      <c r="A54" s="2" t="s">
        <v>30</v>
      </c>
      <c r="B54" s="16">
        <v>44.71</v>
      </c>
      <c r="C54" s="17">
        <v>24.63</v>
      </c>
      <c r="D54" s="16">
        <v>42.35</v>
      </c>
      <c r="E54" s="17">
        <v>24.74</v>
      </c>
    </row>
    <row r="55">
      <c r="A55" s="2" t="s">
        <v>31</v>
      </c>
      <c r="B55" s="16">
        <v>25.67</v>
      </c>
      <c r="C55" s="17">
        <v>13.92</v>
      </c>
      <c r="D55" s="16">
        <v>21.13</v>
      </c>
      <c r="E55" s="17">
        <v>17.58</v>
      </c>
    </row>
    <row r="56">
      <c r="A56" s="2" t="s">
        <v>32</v>
      </c>
      <c r="B56" s="16">
        <v>32.9</v>
      </c>
      <c r="C56" s="17">
        <v>15.86</v>
      </c>
      <c r="D56" s="17">
        <v>22.96</v>
      </c>
      <c r="E56" s="16">
        <v>33.57</v>
      </c>
    </row>
    <row r="57">
      <c r="A57" s="2" t="s">
        <v>33</v>
      </c>
      <c r="B57" s="16">
        <v>28.4</v>
      </c>
      <c r="C57" s="17">
        <v>15.39</v>
      </c>
      <c r="D57" s="16">
        <v>24.49</v>
      </c>
      <c r="E57" s="17">
        <v>20.02</v>
      </c>
    </row>
  </sheetData>
  <mergeCells count="2">
    <mergeCell ref="A15:B15"/>
    <mergeCell ref="A16:B16"/>
  </mergeCells>
  <drawing r:id="rId1"/>
</worksheet>
</file>