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 windowWidth="15135" windowHeight="8130" firstSheet="2" activeTab="5"/>
  </bookViews>
  <sheets>
    <sheet name="4.1" sheetId="1" r:id="rId1"/>
    <sheet name="4.2" sheetId="4" r:id="rId2"/>
    <sheet name="4.3" sheetId="2" r:id="rId3"/>
    <sheet name="4.4" sheetId="3" r:id="rId4"/>
    <sheet name="4.5A" sheetId="5" r:id="rId5"/>
    <sheet name="4.5B" sheetId="6" r:id="rId6"/>
    <sheet name="4.5C" sheetId="7" r:id="rId7"/>
    <sheet name="4.5D" sheetId="8" r:id="rId8"/>
    <sheet name="4.5E" sheetId="9" r:id="rId9"/>
    <sheet name="4.5F" sheetId="10" r:id="rId10"/>
    <sheet name="4.5G" sheetId="11" r:id="rId11"/>
    <sheet name="4.5H" sheetId="12" r:id="rId12"/>
    <sheet name="4.5I" sheetId="13" r:id="rId13"/>
    <sheet name="4.6" sheetId="14" r:id="rId14"/>
    <sheet name="Sheet1" sheetId="15" r:id="rId15"/>
  </sheets>
  <calcPr calcId="124519"/>
</workbook>
</file>

<file path=xl/calcChain.xml><?xml version="1.0" encoding="utf-8"?>
<calcChain xmlns="http://schemas.openxmlformats.org/spreadsheetml/2006/main">
  <c r="I7" i="12"/>
  <c r="F7"/>
  <c r="I14" i="6"/>
  <c r="I12" i="8"/>
  <c r="F14" i="6"/>
</calcChain>
</file>

<file path=xl/sharedStrings.xml><?xml version="1.0" encoding="utf-8"?>
<sst xmlns="http://schemas.openxmlformats.org/spreadsheetml/2006/main" count="438" uniqueCount="318">
  <si>
    <t>4.1   ABOUT IASE (To be filled up separately for each IASE)</t>
  </si>
  <si>
    <t>Name of IASE (Address, Phone, website, etc)</t>
  </si>
  <si>
    <t>Govt. College of Education, Bilaspur. (C.G.) </t>
  </si>
  <si>
    <t>No. of teacher educators of DIETs/BITEs covered</t>
  </si>
  <si>
    <t>16 DIETS  &amp; 2 BTI’s</t>
  </si>
  <si>
    <t>Year of Formation</t>
  </si>
  <si>
    <t> 1993</t>
  </si>
  <si>
    <t>overall infrastructure condition of the IASE</t>
  </si>
  <si>
    <t>Urgently needs repair and additional construction or Needs Minor Repair and general facelift</t>
  </si>
  <si>
    <t>27 </t>
  </si>
  <si>
    <t>Total campus Area (in sq.mtr.)</t>
  </si>
  <si>
    <t>19069 Sq. Mt. </t>
  </si>
  <si>
    <t>Pre-service programmes offered B.Ed(annual capacity) M.Ed (annual capacity)</t>
  </si>
  <si>
    <t>B.Ed. Preservice 95</t>
  </si>
  <si>
    <t>B.Ed. Inservice   85 </t>
  </si>
  <si>
    <t>Total 180 </t>
  </si>
  <si>
    <t>M.Ed. Preservice 04</t>
  </si>
  <si>
    <t>M.Ed. Inservice   31 </t>
  </si>
  <si>
    <t>Total 35 </t>
  </si>
  <si>
    <t>Total Built-up Area (in sq.mtr.)</t>
  </si>
  <si>
    <t>5801 Sq. Mt. </t>
  </si>
  <si>
    <t>Ph. 07752-644450</t>
  </si>
  <si>
    <t xml:space="preserve">4.2   PROCESS AND PERFORMANCE INDICATORS  </t>
  </si>
  <si>
    <r>
      <t>2.</t>
    </r>
    <r>
      <rPr>
        <b/>
        <sz val="7"/>
        <color rgb="FF000000"/>
        <rFont val="Times New Roman"/>
        <family val="1"/>
      </rPr>
      <t xml:space="preserve">  </t>
    </r>
    <r>
      <rPr>
        <sz val="11"/>
        <color rgb="FF000000"/>
        <rFont val="Bookman Old Style"/>
        <family val="1"/>
      </rPr>
      <t>Has the IASE conducted a training need analysis for Teacher Educators ?</t>
    </r>
  </si>
  <si>
    <r>
      <t>3.</t>
    </r>
    <r>
      <rPr>
        <b/>
        <sz val="7"/>
        <color rgb="FF000000"/>
        <rFont val="Times New Roman"/>
        <family val="1"/>
      </rPr>
      <t xml:space="preserve">  </t>
    </r>
    <r>
      <rPr>
        <sz val="11"/>
        <color rgb="FF000000"/>
        <rFont val="Bookman Old Style"/>
        <family val="1"/>
      </rPr>
      <t>Has the IASE created special courses for Teacher Educators in indentified areas of need ?</t>
    </r>
  </si>
  <si>
    <r>
      <t>1.</t>
    </r>
    <r>
      <rPr>
        <b/>
        <sz val="7"/>
        <color rgb="FF000000"/>
        <rFont val="Times New Roman"/>
        <family val="1"/>
      </rPr>
      <t xml:space="preserve">  </t>
    </r>
    <r>
      <rPr>
        <sz val="11"/>
        <color rgb="FF000000"/>
        <rFont val="Bookman Old Style"/>
        <family val="1"/>
      </rPr>
      <t>Does the IASE have a detailed database on the Teacher Education Institutions  &amp; Teacher Educators in the area that it serves ?</t>
    </r>
  </si>
  <si>
    <t>6. Has there been positive feed back by the student teachers on the M.Ed/B.Ed. and other pre service programmes ? Are there records of the same?</t>
  </si>
  <si>
    <t>7. Has there been positive feed back on the In-service programmes by teacher educators ? Are there the records of the same ?</t>
  </si>
  <si>
    <t>8. Does the IASE use the Training Management System ?</t>
  </si>
  <si>
    <r>
      <t xml:space="preserve">4.  </t>
    </r>
    <r>
      <rPr>
        <sz val="11"/>
        <color rgb="FF000000"/>
        <rFont val="Bookman Old Style"/>
        <family val="1"/>
      </rPr>
      <t>Does the IASE use ICT during In-service Training Programmes</t>
    </r>
  </si>
  <si>
    <r>
      <t xml:space="preserve">5.  </t>
    </r>
    <r>
      <rPr>
        <sz val="11"/>
        <color rgb="FF000000"/>
        <rFont val="Bookman Old Style"/>
        <family val="1"/>
      </rPr>
      <t>Does the IASE hold regular meetings with  - SSA, RMSA, DIETS, CTE and SCERT ?</t>
    </r>
  </si>
  <si>
    <t>9. Does the IASE conduct research studies related to teacher educators in the area that it covers ?</t>
  </si>
  <si>
    <t>11.  What are the areas of research covered ?</t>
  </si>
  <si>
    <t>12. How many publications have been authored by IASE faculty ? – Conference, Seminar Presentation, Reports, New Paper, Journal, Articles, Books etc.</t>
  </si>
  <si>
    <t>13. Are there regular faculty development programmes for IASE faculty ?</t>
  </si>
  <si>
    <t>15. What is the frequency of faculty meetings within the IASE ? are there records of the same ?</t>
  </si>
  <si>
    <t>16. What has been the most “talked about” process improvement in the year within IASE ?</t>
  </si>
  <si>
    <t>Out put / Out come Measures</t>
  </si>
  <si>
    <r>
      <t>2.</t>
    </r>
    <r>
      <rPr>
        <sz val="7"/>
        <color rgb="FF000000"/>
        <rFont val="Times New Roman"/>
        <family val="1"/>
      </rPr>
      <t xml:space="preserve">                 </t>
    </r>
    <r>
      <rPr>
        <sz val="11"/>
        <color rgb="FF000000"/>
        <rFont val="Bookman Old Style"/>
        <family val="1"/>
      </rPr>
      <t>% of IASE students who cleared TET ?</t>
    </r>
  </si>
  <si>
    <r>
      <t>3.</t>
    </r>
    <r>
      <rPr>
        <sz val="7"/>
        <color rgb="FF000000"/>
        <rFont val="Times New Roman"/>
        <family val="1"/>
      </rPr>
      <t xml:space="preserve">                 </t>
    </r>
    <r>
      <rPr>
        <sz val="11"/>
        <color rgb="FF000000"/>
        <rFont val="Bookman Old Style"/>
        <family val="1"/>
      </rPr>
      <t>No. of teachers benefitted from training programmes ?</t>
    </r>
  </si>
  <si>
    <r>
      <t>4.</t>
    </r>
    <r>
      <rPr>
        <sz val="7"/>
        <color rgb="FF000000"/>
        <rFont val="Times New Roman"/>
        <family val="1"/>
      </rPr>
      <t xml:space="preserve">                 </t>
    </r>
    <r>
      <rPr>
        <sz val="11"/>
        <color rgb="FF000000"/>
        <rFont val="Bookman Old Style"/>
        <family val="1"/>
      </rPr>
      <t>No. of research publications/documents released</t>
    </r>
  </si>
  <si>
    <r>
      <t>5.</t>
    </r>
    <r>
      <rPr>
        <sz val="7"/>
        <color rgb="FF000000"/>
        <rFont val="Times New Roman"/>
        <family val="1"/>
      </rPr>
      <t xml:space="preserve">                 </t>
    </r>
    <r>
      <rPr>
        <sz val="11"/>
        <color rgb="FF000000"/>
        <rFont val="Bookman Old Style"/>
        <family val="1"/>
      </rPr>
      <t>No. of resource material prepared for teacher educators ?</t>
    </r>
  </si>
  <si>
    <t>4.3 INFRASTRUCTURE PROPOSAL</t>
  </si>
  <si>
    <t>Name of IASE</t>
  </si>
  <si>
    <t>Year in which central assistance received</t>
  </si>
  <si>
    <t xml:space="preserve">Component </t>
  </si>
  <si>
    <t>Installment No.</t>
  </si>
  <si>
    <t>Amount</t>
  </si>
  <si>
    <t> Bilaspur</t>
  </si>
  <si>
    <t> 1995</t>
  </si>
  <si>
    <t>Infrastructure</t>
  </si>
  <si>
    <t>20,000,00.00  </t>
  </si>
  <si>
    <t>Amount of Grant Utilized</t>
  </si>
  <si>
    <t>% of Grant Utilized</t>
  </si>
  <si>
    <t>Remark</t>
  </si>
  <si>
    <t>Hostel</t>
  </si>
  <si>
    <t>15,00,000.00</t>
  </si>
  <si>
    <t> Quarters</t>
  </si>
  <si>
    <t>1 </t>
  </si>
  <si>
    <t>10,00,000.00 </t>
  </si>
  <si>
    <t>Contingency</t>
  </si>
  <si>
    <t>Total</t>
  </si>
  <si>
    <t>60,00,000.00</t>
  </si>
  <si>
    <t> 60,000,00.00</t>
  </si>
  <si>
    <t>100% </t>
  </si>
  <si>
    <t>Post</t>
  </si>
  <si>
    <t>Sanctioned</t>
  </si>
  <si>
    <t>Before up gradation</t>
  </si>
  <si>
    <t>2 Including 1</t>
  </si>
  <si>
    <t>Head</t>
  </si>
  <si>
    <t>Professor</t>
  </si>
  <si>
    <t>Associate professor</t>
  </si>
  <si>
    <t xml:space="preserve">Reader </t>
  </si>
  <si>
    <t>Asst. Professor</t>
  </si>
  <si>
    <t>Lecturer</t>
  </si>
  <si>
    <t>Asstt. Coordinator</t>
  </si>
  <si>
    <t>Craft Teacher</t>
  </si>
  <si>
    <t>Lab Assistant</t>
  </si>
  <si>
    <t>NON-ACADEMIC</t>
  </si>
  <si>
    <t>1 Librarian</t>
  </si>
  <si>
    <t>2. Clerical</t>
  </si>
  <si>
    <t>3 Class - IV</t>
  </si>
  <si>
    <t>4 Craft attendant</t>
  </si>
  <si>
    <t> Contingency Peon</t>
  </si>
  <si>
    <t>TOTAL</t>
  </si>
  <si>
    <t>4.5 Function wise planning formats</t>
  </si>
  <si>
    <t>A  PRE-SERVICE PROGRAMMES</t>
  </si>
  <si>
    <t>Name of course (B.Ed/M.Ed,etc.)</t>
  </si>
  <si>
    <t>Intake apporved by NCTE</t>
  </si>
  <si>
    <t>Duration of programme</t>
  </si>
  <si>
    <t>1 B.Ed.</t>
  </si>
  <si>
    <t>1 year </t>
  </si>
  <si>
    <t>2 M.Ed.</t>
  </si>
  <si>
    <t> M.Ed. Preservice 04</t>
  </si>
  <si>
    <t> 1 year</t>
  </si>
  <si>
    <t>B. RESEARCH</t>
  </si>
  <si>
    <t>Research Title</t>
  </si>
  <si>
    <t>Dissemination details (How was the research used)</t>
  </si>
  <si>
    <t>Total Expenditure</t>
  </si>
  <si>
    <t>Dissemination details (How would the research used)</t>
  </si>
  <si>
    <t>Estimated Expenditure</t>
  </si>
  <si>
    <t>Expected Out comes</t>
  </si>
  <si>
    <t>Resource support types</t>
  </si>
  <si>
    <t>No. of orientation held with teacher educators</t>
  </si>
  <si>
    <t>Planned No. of Orientation of Teacher Educators</t>
  </si>
  <si>
    <t>Expected Out Comes</t>
  </si>
  <si>
    <t>Nature of programme</t>
  </si>
  <si>
    <t>Average duration of programme</t>
  </si>
  <si>
    <t>M.Ed. Inservice   31 Total 35   </t>
  </si>
  <si>
    <t>B.Ed. Inservice   85 Total 180  </t>
  </si>
  <si>
    <t xml:space="preserve"> C. RESOURCE CENTRE AND SUPPORT TO DIETs, CTEs, etc.</t>
  </si>
  <si>
    <t>Functions</t>
  </si>
  <si>
    <t xml:space="preserve"> D   CAPACITY BUILDING OF TEACHER EDUCATORS</t>
  </si>
  <si>
    <t>E.    PROGRAMMES CONDUCTED FOR FACULTY OF IASE</t>
  </si>
  <si>
    <t>Name of institution</t>
  </si>
  <si>
    <t>Brief nature of the programme</t>
  </si>
  <si>
    <t xml:space="preserve">F.     TECHNOLOGY IN TEACHER EDUCATION </t>
  </si>
  <si>
    <t xml:space="preserve">E.g.                                  1. EDUSAT based training                               2. Teacher education MIS                                       3. Computer literacy programs </t>
  </si>
  <si>
    <t>G.     INNOVATIONS</t>
  </si>
  <si>
    <t>Nature of innovation</t>
  </si>
  <si>
    <t>Brief objective</t>
  </si>
  <si>
    <t>H    MATERIAL DEVELOPMENT</t>
  </si>
  <si>
    <t>Type</t>
  </si>
  <si>
    <t>Target Group</t>
  </si>
  <si>
    <t>After up gradation</t>
  </si>
  <si>
    <t>After up  gradation</t>
  </si>
  <si>
    <t>I    ON-SITE SUPPORT TO TEACHER EDUCATORS</t>
  </si>
  <si>
    <t>Function</t>
  </si>
  <si>
    <t>Average duration of each visit</t>
  </si>
  <si>
    <t>S.No.</t>
  </si>
  <si>
    <t>Head of Expenditure</t>
  </si>
  <si>
    <t>Expenditure incurred</t>
  </si>
  <si>
    <t>Total Amount Proposed</t>
  </si>
  <si>
    <t>A</t>
  </si>
  <si>
    <t>EXISTING IASEs</t>
  </si>
  <si>
    <t>Strengthening of physical infrastructure (i) civil                             (ii) Equipments</t>
  </si>
  <si>
    <t>Programmes and activities</t>
  </si>
  <si>
    <t>B   NEW IASEs (proposed for XII Plan)</t>
  </si>
  <si>
    <t>B</t>
  </si>
  <si>
    <t>Strengthening of physical infrastructure                           (i) civil                                      (ii) Equipments</t>
  </si>
  <si>
    <t>Salary of faculty and staff sanctioned and filled up after up-gradation</t>
  </si>
  <si>
    <t xml:space="preserve">Contingency grant </t>
  </si>
  <si>
    <t>(IASE has no operational vehicle.)</t>
  </si>
  <si>
    <t>No. of districts covered by IASE</t>
  </si>
  <si>
    <t>Other Programmes offered</t>
  </si>
  <si>
    <t>Can more floors be added to the existing building (Yes/No, How Many)</t>
  </si>
  <si>
    <r>
      <t xml:space="preserve">10. How many research studies have been done by the IASE faculty ? No. of proposals submitted/accepted/completed                                                       </t>
    </r>
    <r>
      <rPr>
        <b/>
        <sz val="11"/>
        <color rgb="FF000000"/>
        <rFont val="Bookman Old Style"/>
        <family val="1"/>
      </rPr>
      <t/>
    </r>
  </si>
  <si>
    <t xml:space="preserve">14. How many faculty members at the IASE were deputed for conferences, went on study leave and undertook exposure visits ?                                                     
</t>
  </si>
  <si>
    <t>Suggested Process Indicators</t>
  </si>
  <si>
    <t>Suggested Performance Indicators</t>
  </si>
  <si>
    <t>Input/Activity Measures</t>
  </si>
  <si>
    <t>1. % faculty vacancy in IASE</t>
  </si>
  <si>
    <t>2. Number of modules created for teacher educators</t>
  </si>
  <si>
    <t>3. IASE as Regional Resource Center</t>
  </si>
  <si>
    <t>4. % of new books (&lt;3 Years old) in the institution library</t>
  </si>
  <si>
    <r>
      <t>1.</t>
    </r>
    <r>
      <rPr>
        <sz val="7"/>
        <color rgb="FF000000"/>
        <rFont val="Times New Roman"/>
        <family val="1"/>
      </rPr>
      <t xml:space="preserve">                 </t>
    </r>
    <r>
      <rPr>
        <sz val="11"/>
        <color rgb="FF000000"/>
        <rFont val="Bookman Old Style"/>
        <family val="1"/>
      </rPr>
      <t>Success ratio in Pre-service examination ?</t>
    </r>
  </si>
  <si>
    <t>The State Government shall assess the infrastructure requirements of each of the IASE, and prepare a  comprehensive proposal for its strengthening, expansion, based on State SORs and submit its proposal before the Teacher Education Approval Board. While submitting the proposal, the State Government shall indicate the status of non-recurring Central assistance received under the Scheme prior to 2012-13 in the following format.</t>
  </si>
  <si>
    <t>4.4 Current Staff and Plan - 2014-15</t>
  </si>
  <si>
    <t>Vacant         2014-15</t>
  </si>
  <si>
    <t>Post filled   2014-15</t>
  </si>
  <si>
    <t>Posts filled 2014-15</t>
  </si>
  <si>
    <t>Actual No. of trainees admitted in 2013-14</t>
  </si>
  <si>
    <t>No. of research undertaken during 2013-14</t>
  </si>
  <si>
    <t>Shortfalls if any with reasons</t>
  </si>
  <si>
    <t>Expenditure Incurred</t>
  </si>
  <si>
    <t>Planned Numbers</t>
  </si>
  <si>
    <t>During 2013-14</t>
  </si>
  <si>
    <t>During 2014-15</t>
  </si>
  <si>
    <t>No. of documents/publication targeted for release as per AWP 2013-14</t>
  </si>
  <si>
    <t>Achievements</t>
  </si>
  <si>
    <t>Planned No. of Documents/Publications releases</t>
  </si>
  <si>
    <t>Planned for 2014-15</t>
  </si>
  <si>
    <t>No. of participants targeted as per AWP 2013-14</t>
  </si>
  <si>
    <t>Average Duration of programme</t>
  </si>
  <si>
    <t>No. of IASE faculty proposed to be  covered as per AWP 2013-14</t>
  </si>
  <si>
    <t>No. of IASE faculty to be  covered</t>
  </si>
  <si>
    <t>Number of teacher educators prposed to be covered as per AWP 2013-14</t>
  </si>
  <si>
    <t>Brief objective of  the programme</t>
  </si>
  <si>
    <t>Planned Number of teachers/teacher Educators covered</t>
  </si>
  <si>
    <t>Brief objectives</t>
  </si>
  <si>
    <t>No. fo beneficiaries to be covered as per AWP 2013-14</t>
  </si>
  <si>
    <t>No. fo beneficiaries to be  covered</t>
  </si>
  <si>
    <t>No. of publications/releases as per AWP 2013-14</t>
  </si>
  <si>
    <t>No. of proposed publications/releases</t>
  </si>
  <si>
    <t>Plan for  2014-15</t>
  </si>
  <si>
    <r>
      <rPr>
        <b/>
        <sz val="11"/>
        <color rgb="FF000000"/>
        <rFont val="Bookman Old Style"/>
        <family val="1"/>
      </rPr>
      <t>E.g.</t>
    </r>
    <r>
      <rPr>
        <sz val="11"/>
        <color rgb="FF000000"/>
        <rFont val="Bookman Old Style"/>
        <family val="1"/>
      </rPr>
      <t xml:space="preserve"> Visits to DIETs,</t>
    </r>
  </si>
  <si>
    <t>Planned Number of visits</t>
  </si>
  <si>
    <t>Number of visits proposed as per AWP 2013-14</t>
  </si>
  <si>
    <t>4.6     BUDGET AND FINANCE (Attach additional details/documents of proposals)</t>
  </si>
  <si>
    <t>Central assistance in 2013-14</t>
  </si>
  <si>
    <t>Central Share</t>
  </si>
  <si>
    <t>State Share</t>
  </si>
  <si>
    <t>Unspent Balance as on 31.03.14</t>
  </si>
  <si>
    <t>State Contribution 2014-15</t>
  </si>
  <si>
    <t>Claim from GC.      2014-15</t>
  </si>
  <si>
    <t>I</t>
  </si>
  <si>
    <t>PGDSLM (IGNOU)</t>
  </si>
  <si>
    <t>B.Ed (Pt. S.S. Open Uni)</t>
  </si>
  <si>
    <t>Ph.D. Education</t>
  </si>
  <si>
    <t>Certificate course in Teaching English (EFLU)</t>
  </si>
  <si>
    <t>B.Ed. (IGNOU)            M.A. Education (IGNOU)</t>
  </si>
  <si>
    <t>No</t>
  </si>
  <si>
    <t>YES</t>
  </si>
  <si>
    <t>fortnightly</t>
  </si>
  <si>
    <t>Academic Support Material &amp; ELT</t>
  </si>
  <si>
    <t>Nil</t>
  </si>
  <si>
    <t>8 (for different levels of training)</t>
  </si>
  <si>
    <t>Work Shop on Multimedia approach</t>
  </si>
  <si>
    <t>Awareness towards Gender Discrimination</t>
  </si>
  <si>
    <t>Motivation and Participation</t>
  </si>
  <si>
    <t>Teacher will use PPT in classroom</t>
  </si>
  <si>
    <t>Enhancement in Achievement</t>
  </si>
  <si>
    <t>Appraisal of Primary Teachers</t>
  </si>
  <si>
    <t>Effective Use of Laboratory tools</t>
  </si>
  <si>
    <t>Desparities may be met with.</t>
  </si>
  <si>
    <t>Research Reporting</t>
  </si>
  <si>
    <t>Journal News Letter and Monograph</t>
  </si>
  <si>
    <t>2,00,000.00</t>
  </si>
  <si>
    <t>Establishment of Language Clubs</t>
  </si>
  <si>
    <t>1 Research Journal</t>
  </si>
  <si>
    <t>Expenditure Incurred upto March 2014</t>
  </si>
  <si>
    <t>1Teaching Skills</t>
  </si>
  <si>
    <t>3 days</t>
  </si>
  <si>
    <t>Skills used in Classroom</t>
  </si>
  <si>
    <t xml:space="preserve">1- English Language Workshop </t>
  </si>
  <si>
    <t>5 days</t>
  </si>
  <si>
    <t>Language Clubs established</t>
  </si>
  <si>
    <t>Simplification of Text and Exercises</t>
  </si>
  <si>
    <t>1 Educational Technology</t>
  </si>
  <si>
    <t>Cognitive updating of ET</t>
  </si>
  <si>
    <t>Planned No. of participants and Programme</t>
  </si>
  <si>
    <t xml:space="preserve">1 Research Methodology </t>
  </si>
  <si>
    <t>4 days</t>
  </si>
  <si>
    <t xml:space="preserve"> updating of Research Reporting </t>
  </si>
  <si>
    <t xml:space="preserve"> Teacher Educators will be able to do research</t>
  </si>
  <si>
    <t xml:space="preserve"> Teacher Educators and Principals will know the NCF 2005</t>
  </si>
  <si>
    <t xml:space="preserve">40 Orintation in using  Eng Text book in class XI and XII </t>
  </si>
  <si>
    <t>No Allotment</t>
  </si>
  <si>
    <t>IIE, Shimla NIAS Bangalore</t>
  </si>
  <si>
    <t>Improvement if the performance</t>
  </si>
  <si>
    <t>1 Copmuter Training</t>
  </si>
  <si>
    <t>47/50</t>
  </si>
  <si>
    <t>Computer Literacy</t>
  </si>
  <si>
    <t>Learnt</t>
  </si>
  <si>
    <t>Will be able to use computer</t>
  </si>
  <si>
    <t>ALM Lesson Plan Development</t>
  </si>
  <si>
    <t>Improved Classroom Teaching</t>
  </si>
  <si>
    <t>Folk Culture Collection and Documentation</t>
  </si>
  <si>
    <t>Expenditure Incurred Upto March 2014</t>
  </si>
  <si>
    <t>Documentation</t>
  </si>
  <si>
    <t>Career Guidance Manual</t>
  </si>
  <si>
    <t xml:space="preserve">Audio CD for Class IX and X </t>
  </si>
  <si>
    <t>English Teachers</t>
  </si>
  <si>
    <t>CD Development</t>
  </si>
  <si>
    <t>Non availability of vehicle</t>
  </si>
  <si>
    <t>2 days</t>
  </si>
  <si>
    <t>1,50,000.00</t>
  </si>
  <si>
    <t>Faculty and Infrastructure improvement</t>
  </si>
  <si>
    <t>Number of research planned as per AWP13-14</t>
  </si>
  <si>
    <t>Expenditure Incurred till March 14</t>
  </si>
  <si>
    <t>4,50,000.00</t>
  </si>
  <si>
    <t>536683 till 31.03.14</t>
  </si>
  <si>
    <t xml:space="preserve">2 Gender Sensitization </t>
  </si>
  <si>
    <t xml:space="preserve">1 Multi Media </t>
  </si>
  <si>
    <t>3 Cocurricular   Activities</t>
  </si>
  <si>
    <t>Physics Practical Skills Development</t>
  </si>
  <si>
    <t>1- Mrs. S. Usha Mani</t>
  </si>
  <si>
    <t>An anlytical study of Present Status of Vocational Education in Chhattisgarh</t>
  </si>
  <si>
    <t xml:space="preserve">An Analystical study of functioning and Stattus of Library in Hr. Sec. Schools </t>
  </si>
  <si>
    <t>2. Dr. Rajni Yadav</t>
  </si>
  <si>
    <t>3. Mrs. Anjana Agrawal</t>
  </si>
  <si>
    <t>4. Mrs. Abha Shrivastava</t>
  </si>
  <si>
    <t>To Study the relevance views of  Indian philosopher Gijubhai, in the present context of school education</t>
  </si>
  <si>
    <t>5.  Mrs. Neela Choudhary</t>
  </si>
  <si>
    <t>Analysis of Textbooks with reference to  values and self concept of teachers and students</t>
  </si>
  <si>
    <t>Analysis of Textbooks with reference to  values and study of self concept in teachers and students</t>
  </si>
  <si>
    <t>6. Mrs. Priti Tiwari</t>
  </si>
  <si>
    <t>A study of State of Washrooms for girls in primary schools</t>
  </si>
  <si>
    <t>The present status of toilets for girls in primary schools and its cleanliness will be brought  in to light</t>
  </si>
  <si>
    <t>7. Dr. Ulhas Ware</t>
  </si>
  <si>
    <t>An Analystical study of Yoga Education at Upper Primary Level</t>
  </si>
  <si>
    <t>Present status of Yoga Education will be   analysed</t>
  </si>
  <si>
    <t>8. Mrs. Ramakanti Sahu</t>
  </si>
  <si>
    <t>To measure the leadership quality of head of the institutions on their staff and school environemt.</t>
  </si>
  <si>
    <t>9. Ms. Chhaya Sharma</t>
  </si>
  <si>
    <t>10. Dr. Sisirkana Bhattacharya</t>
  </si>
  <si>
    <t>A study of Research attitude and Aptitude of Teacher Educators</t>
  </si>
  <si>
    <t>To develop the understanding regarding topic, variables and its effectiveness in teacher educators.</t>
  </si>
  <si>
    <t>A study on effect of grants, infrastructure and staff on the achievement of girls of KGBV</t>
  </si>
  <si>
    <t>Bi-annual</t>
  </si>
  <si>
    <t>Group Discussion with teacher educators</t>
  </si>
  <si>
    <t xml:space="preserve">Journal of Educational Research will be very much beneficial to the academic community, researchers, planners and administration </t>
  </si>
  <si>
    <t>Publishing</t>
  </si>
  <si>
    <t xml:space="preserve">  Two            </t>
  </si>
  <si>
    <t>News Letter</t>
  </si>
  <si>
    <t>To publish the activities of IASE</t>
  </si>
  <si>
    <t>Monographs</t>
  </si>
  <si>
    <t xml:space="preserve">Teacher Community </t>
  </si>
  <si>
    <t xml:space="preserve">Language Club Training for DIET faculty </t>
  </si>
  <si>
    <t xml:space="preserve">DIET faculty will be able to use </t>
  </si>
  <si>
    <t>1,70,000.00</t>
  </si>
  <si>
    <t>10days</t>
  </si>
  <si>
    <t xml:space="preserve">20 Research Methodology </t>
  </si>
  <si>
    <t>50 Orientation of NCF 2005</t>
  </si>
  <si>
    <t>40 Teaching Skills</t>
  </si>
  <si>
    <t xml:space="preserve"> 4 days</t>
  </si>
  <si>
    <t>6 days</t>
  </si>
  <si>
    <t xml:space="preserve"> 40 Data Analysis work shop M.Ed. Students and IASE staff</t>
  </si>
  <si>
    <t>The participants will be skilled in data analysis through computer.</t>
  </si>
  <si>
    <t>40 ET Orientation for teacher educators</t>
  </si>
  <si>
    <t>The teachers will be skilled in the use of ET in classrooms.</t>
  </si>
  <si>
    <t>30 Anaganbadi Assistants orientation programme</t>
  </si>
  <si>
    <t>On the basis of the modue developed for this purpose the teachers wiil be able to handle the children at pre primary level.</t>
  </si>
  <si>
    <t>30 teacher educators</t>
  </si>
  <si>
    <t>CD of Model lesson</t>
  </si>
  <si>
    <t>High School teachers class 9</t>
  </si>
  <si>
    <t>Teachers will be able to compare their teaching style with the model one.</t>
  </si>
  <si>
    <t xml:space="preserve">The study of effect of  Leadership quality  of Head of institute on subordinate staff and school environemnt. intearctions with students and teachers.  </t>
  </si>
</sst>
</file>

<file path=xl/styles.xml><?xml version="1.0" encoding="utf-8"?>
<styleSheet xmlns="http://schemas.openxmlformats.org/spreadsheetml/2006/main">
  <fonts count="17">
    <font>
      <sz val="11"/>
      <color theme="1"/>
      <name val="Calibri"/>
      <family val="2"/>
      <scheme val="minor"/>
    </font>
    <font>
      <b/>
      <sz val="11"/>
      <color theme="1"/>
      <name val="Calibri"/>
      <family val="2"/>
      <scheme val="minor"/>
    </font>
    <font>
      <b/>
      <sz val="11"/>
      <color rgb="FF000000"/>
      <name val="Bookman Old Style"/>
      <family val="1"/>
    </font>
    <font>
      <sz val="11"/>
      <color rgb="FF000000"/>
      <name val="Bookman Old Style"/>
      <family val="1"/>
    </font>
    <font>
      <b/>
      <sz val="14"/>
      <color rgb="FF000000"/>
      <name val="Calibri"/>
      <family val="2"/>
      <scheme val="minor"/>
    </font>
    <font>
      <b/>
      <sz val="7"/>
      <color rgb="FF000000"/>
      <name val="Times New Roman"/>
      <family val="1"/>
    </font>
    <font>
      <sz val="11"/>
      <color theme="1"/>
      <name val="Bookman Old Style"/>
      <family val="1"/>
    </font>
    <font>
      <sz val="14"/>
      <color rgb="FF000000"/>
      <name val="Calibri"/>
      <family val="2"/>
      <scheme val="minor"/>
    </font>
    <font>
      <sz val="7"/>
      <color rgb="FF000000"/>
      <name val="Times New Roman"/>
      <family val="1"/>
    </font>
    <font>
      <sz val="11"/>
      <color rgb="FF000000"/>
      <name val="Calibri"/>
      <family val="2"/>
      <scheme val="minor"/>
    </font>
    <font>
      <b/>
      <sz val="11"/>
      <color rgb="FF000000"/>
      <name val="Calibri"/>
      <family val="2"/>
      <scheme val="minor"/>
    </font>
    <font>
      <b/>
      <sz val="14"/>
      <color theme="1"/>
      <name val="Calibri"/>
      <family val="2"/>
      <scheme val="minor"/>
    </font>
    <font>
      <b/>
      <sz val="12"/>
      <color theme="1"/>
      <name val="Calibri"/>
      <family val="2"/>
      <scheme val="minor"/>
    </font>
    <font>
      <b/>
      <sz val="12"/>
      <color rgb="FF000000"/>
      <name val="Bookman Old Style"/>
      <family val="1"/>
    </font>
    <font>
      <sz val="12"/>
      <color theme="1"/>
      <name val="Calibri"/>
      <family val="2"/>
      <scheme val="minor"/>
    </font>
    <font>
      <b/>
      <sz val="11"/>
      <color theme="1"/>
      <name val="Bookman Old Style"/>
      <family val="1"/>
    </font>
    <font>
      <b/>
      <sz val="10"/>
      <color rgb="FF000000"/>
      <name val="Bookman Old Style"/>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154">
    <xf numFmtId="0" fontId="0" fillId="0" borderId="0" xfId="0"/>
    <xf numFmtId="0" fontId="0" fillId="0" borderId="0" xfId="0" applyAlignment="1">
      <alignment wrapText="1"/>
    </xf>
    <xf numFmtId="0" fontId="2" fillId="0" borderId="0" xfId="0" applyFont="1"/>
    <xf numFmtId="0" fontId="2" fillId="0" borderId="0" xfId="0" applyFont="1" applyAlignment="1">
      <alignment vertical="top"/>
    </xf>
    <xf numFmtId="0" fontId="0" fillId="0" borderId="0" xfId="0" applyAlignment="1">
      <alignment vertical="top"/>
    </xf>
    <xf numFmtId="0" fontId="0" fillId="0" borderId="0" xfId="0" applyAlignment="1">
      <alignment vertical="top" wrapText="1"/>
    </xf>
    <xf numFmtId="9" fontId="3" fillId="0" borderId="0" xfId="0" applyNumberFormat="1" applyFont="1" applyAlignment="1">
      <alignment vertical="top" wrapText="1"/>
    </xf>
    <xf numFmtId="0" fontId="2" fillId="0" borderId="1" xfId="0" applyFont="1" applyBorder="1"/>
    <xf numFmtId="0" fontId="0" fillId="0" borderId="1" xfId="0" applyBorder="1"/>
    <xf numFmtId="0" fontId="0" fillId="0" borderId="1" xfId="0" applyBorder="1" applyAlignment="1">
      <alignment vertical="top" wrapText="1"/>
    </xf>
    <xf numFmtId="0" fontId="3" fillId="0" borderId="1" xfId="0" applyFont="1" applyBorder="1" applyAlignment="1">
      <alignment horizontal="left"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0" fillId="0" borderId="1" xfId="0" applyBorder="1" applyAlignment="1">
      <alignment wrapText="1"/>
    </xf>
    <xf numFmtId="0" fontId="7" fillId="0" borderId="1" xfId="0" applyFont="1" applyBorder="1"/>
    <xf numFmtId="0" fontId="3" fillId="0" borderId="1" xfId="0" applyFont="1" applyBorder="1"/>
    <xf numFmtId="0" fontId="0" fillId="0" borderId="0" xfId="0" applyAlignment="1">
      <alignment horizontal="left" vertical="top" wrapText="1"/>
    </xf>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center"/>
    </xf>
    <xf numFmtId="0" fontId="3" fillId="0" borderId="0" xfId="0" applyFont="1" applyBorder="1" applyAlignment="1">
      <alignment horizontal="center" wrapText="1"/>
    </xf>
    <xf numFmtId="0" fontId="3" fillId="0" borderId="0" xfId="0" applyFont="1" applyAlignment="1">
      <alignment horizontal="left" vertical="top" wrapText="1"/>
    </xf>
    <xf numFmtId="0" fontId="0" fillId="0" borderId="0" xfId="0" applyAlignment="1">
      <alignment horizontal="left" vertical="top"/>
    </xf>
    <xf numFmtId="0" fontId="2" fillId="0" borderId="0" xfId="0" applyFont="1" applyBorder="1" applyAlignment="1">
      <alignment horizontal="left" vertical="top" wrapText="1"/>
    </xf>
    <xf numFmtId="0" fontId="0" fillId="0" borderId="0" xfId="0" applyBorder="1" applyAlignment="1">
      <alignment horizontal="left" vertical="top" wrapText="1"/>
    </xf>
    <xf numFmtId="0" fontId="0" fillId="0" borderId="1" xfId="0" applyBorder="1" applyAlignment="1">
      <alignment horizontal="left" vertical="top"/>
    </xf>
    <xf numFmtId="4" fontId="3" fillId="0" borderId="1" xfId="0" applyNumberFormat="1" applyFont="1" applyBorder="1" applyAlignment="1">
      <alignment horizontal="left" vertical="top" wrapText="1"/>
    </xf>
    <xf numFmtId="0" fontId="0" fillId="0" borderId="1" xfId="0" applyBorder="1" applyAlignment="1">
      <alignment horizontal="left" vertical="top" wrapText="1"/>
    </xf>
    <xf numFmtId="0" fontId="3" fillId="0" borderId="1" xfId="0" applyFont="1" applyBorder="1" applyAlignment="1">
      <alignment horizontal="center"/>
    </xf>
    <xf numFmtId="0" fontId="2" fillId="0" borderId="1" xfId="0" applyFont="1" applyBorder="1" applyAlignment="1">
      <alignment horizontal="center" vertical="top"/>
    </xf>
    <xf numFmtId="4" fontId="2" fillId="0" borderId="1" xfId="0" applyNumberFormat="1" applyFont="1" applyBorder="1" applyAlignment="1">
      <alignment horizontal="center" vertical="top"/>
    </xf>
    <xf numFmtId="0" fontId="2" fillId="0" borderId="1" xfId="0" applyFont="1" applyBorder="1" applyAlignment="1">
      <alignment horizontal="center" vertical="top" wrapText="1"/>
    </xf>
    <xf numFmtId="0" fontId="6" fillId="0" borderId="1" xfId="0" applyFont="1" applyBorder="1" applyAlignment="1">
      <alignment horizontal="left" vertical="top" wrapText="1"/>
    </xf>
    <xf numFmtId="4" fontId="6" fillId="0" borderId="1" xfId="0" applyNumberFormat="1" applyFont="1" applyBorder="1" applyAlignment="1">
      <alignment horizontal="left" vertical="top" wrapText="1"/>
    </xf>
    <xf numFmtId="0" fontId="0" fillId="0" borderId="0" xfId="0" applyBorder="1" applyAlignment="1">
      <alignment horizontal="left" vertical="top"/>
    </xf>
    <xf numFmtId="0" fontId="1" fillId="0" borderId="0" xfId="0" applyFont="1" applyAlignment="1">
      <alignment horizontal="left" vertical="top"/>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Border="1" applyAlignment="1">
      <alignment horizontal="center" vertical="top"/>
    </xf>
    <xf numFmtId="4" fontId="2" fillId="0" borderId="0" xfId="0" applyNumberFormat="1" applyFont="1" applyBorder="1" applyAlignment="1">
      <alignment horizontal="center" vertical="top"/>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4" fontId="2" fillId="0" borderId="0" xfId="0" applyNumberFormat="1" applyFont="1" applyBorder="1" applyAlignment="1">
      <alignment horizontal="left" vertical="top" wrapText="1"/>
    </xf>
    <xf numFmtId="0" fontId="2" fillId="0" borderId="0" xfId="0" applyFont="1" applyBorder="1"/>
    <xf numFmtId="0" fontId="11" fillId="0" borderId="0" xfId="0" applyFont="1" applyAlignment="1">
      <alignment horizontal="left" vertical="top"/>
    </xf>
    <xf numFmtId="0" fontId="9" fillId="0" borderId="1" xfId="0" applyFont="1" applyBorder="1" applyAlignment="1">
      <alignment vertical="top" wrapText="1"/>
    </xf>
    <xf numFmtId="0" fontId="9" fillId="0" borderId="1" xfId="0" applyFont="1" applyBorder="1"/>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center"/>
    </xf>
    <xf numFmtId="0" fontId="2" fillId="0" borderId="1" xfId="0" applyFont="1" applyBorder="1" applyAlignment="1">
      <alignment horizontal="left"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0" fillId="0" borderId="1" xfId="0" applyBorder="1" applyAlignment="1">
      <alignment horizontal="left" vertical="top" wrapText="1"/>
    </xf>
    <xf numFmtId="0" fontId="6" fillId="0" borderId="1" xfId="0" applyFont="1" applyBorder="1" applyAlignment="1">
      <alignment horizontal="left" vertical="top" wrapText="1"/>
    </xf>
    <xf numFmtId="0" fontId="2" fillId="0" borderId="0" xfId="0" applyFont="1" applyAlignment="1">
      <alignment horizontal="left" vertical="top" wrapText="1"/>
    </xf>
    <xf numFmtId="0" fontId="3" fillId="0" borderId="1" xfId="0" applyFont="1" applyBorder="1" applyAlignment="1">
      <alignment horizontal="center" wrapText="1"/>
    </xf>
    <xf numFmtId="0" fontId="3" fillId="0" borderId="1" xfId="0" applyFont="1" applyBorder="1" applyAlignment="1">
      <alignment horizontal="center" vertical="top"/>
    </xf>
    <xf numFmtId="4" fontId="3" fillId="0" borderId="1" xfId="0" applyNumberFormat="1" applyFont="1" applyBorder="1" applyAlignment="1">
      <alignment horizontal="center" vertical="top" wrapText="1"/>
    </xf>
    <xf numFmtId="0" fontId="3" fillId="0" borderId="1" xfId="0" applyFont="1" applyBorder="1" applyAlignment="1">
      <alignment horizontal="center"/>
    </xf>
    <xf numFmtId="0" fontId="3" fillId="0" borderId="1" xfId="0" applyFont="1" applyBorder="1" applyAlignment="1">
      <alignment vertical="justify" wrapText="1"/>
    </xf>
    <xf numFmtId="0" fontId="10" fillId="0" borderId="1" xfId="0" applyFont="1" applyBorder="1"/>
    <xf numFmtId="0" fontId="10" fillId="0" borderId="1" xfId="0" applyFont="1" applyBorder="1" applyAlignment="1">
      <alignment wrapText="1"/>
    </xf>
    <xf numFmtId="0" fontId="9" fillId="0" borderId="1" xfId="0" applyFont="1" applyBorder="1" applyAlignment="1">
      <alignment wrapText="1"/>
    </xf>
    <xf numFmtId="1" fontId="9"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xf>
    <xf numFmtId="0" fontId="12" fillId="0" borderId="1" xfId="0" applyFont="1" applyBorder="1" applyAlignment="1">
      <alignment horizontal="center"/>
    </xf>
    <xf numFmtId="0" fontId="14" fillId="0" borderId="0" xfId="0" applyFont="1" applyAlignment="1">
      <alignment horizontal="left" vertical="top"/>
    </xf>
    <xf numFmtId="0" fontId="15" fillId="0" borderId="1" xfId="0" applyFont="1" applyBorder="1" applyAlignment="1">
      <alignment horizontal="left" vertical="top" wrapText="1"/>
    </xf>
    <xf numFmtId="0" fontId="2" fillId="0" borderId="1" xfId="0" applyFont="1" applyBorder="1" applyAlignment="1">
      <alignment horizontal="center"/>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left"/>
    </xf>
    <xf numFmtId="0" fontId="3" fillId="0" borderId="1" xfId="0" applyFont="1" applyBorder="1" applyAlignment="1">
      <alignment horizontal="center" vertical="top" wrapText="1"/>
    </xf>
    <xf numFmtId="0" fontId="3" fillId="0" borderId="1" xfId="0" applyFont="1" applyBorder="1" applyAlignment="1">
      <alignment horizontal="center" vertical="justify"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9" fontId="3" fillId="0" borderId="1" xfId="0" applyNumberFormat="1" applyFont="1" applyBorder="1" applyAlignment="1">
      <alignment vertical="top" wrapText="1"/>
    </xf>
    <xf numFmtId="0" fontId="2" fillId="0" borderId="1" xfId="0" applyFont="1" applyBorder="1" applyAlignment="1">
      <alignment vertical="top" wrapText="1"/>
    </xf>
    <xf numFmtId="4" fontId="16" fillId="0" borderId="1" xfId="0" applyNumberFormat="1" applyFont="1" applyBorder="1" applyAlignment="1">
      <alignment horizontal="left" vertical="top" wrapText="1"/>
    </xf>
    <xf numFmtId="0" fontId="16" fillId="0" borderId="1" xfId="0" applyFont="1" applyBorder="1" applyAlignment="1">
      <alignment horizontal="left" vertical="top" wrapText="1"/>
    </xf>
    <xf numFmtId="4" fontId="0" fillId="0" borderId="1" xfId="0" applyNumberFormat="1" applyBorder="1" applyAlignment="1">
      <alignment horizontal="left" vertical="top" wrapText="1"/>
    </xf>
    <xf numFmtId="0" fontId="0" fillId="0" borderId="1" xfId="0" applyFill="1" applyBorder="1" applyAlignment="1">
      <alignment horizontal="left" vertical="top" wrapText="1"/>
    </xf>
    <xf numFmtId="4" fontId="0" fillId="0" borderId="1" xfId="0" applyNumberFormat="1" applyBorder="1"/>
    <xf numFmtId="0" fontId="3" fillId="0" borderId="1" xfId="0" applyFont="1" applyFill="1" applyBorder="1" applyAlignment="1">
      <alignment vertical="justify" wrapText="1"/>
    </xf>
    <xf numFmtId="0" fontId="2" fillId="0" borderId="1" xfId="0" applyFont="1" applyBorder="1" applyAlignment="1">
      <alignment horizontal="left" vertical="top" wrapText="1"/>
    </xf>
    <xf numFmtId="0" fontId="1" fillId="0" borderId="1" xfId="0" applyFont="1" applyBorder="1"/>
    <xf numFmtId="0" fontId="1" fillId="0" borderId="0" xfId="0" applyFont="1"/>
    <xf numFmtId="0" fontId="0" fillId="0" borderId="7" xfId="0" applyBorder="1" applyAlignment="1">
      <alignment vertical="top" wrapText="1"/>
    </xf>
    <xf numFmtId="0" fontId="1" fillId="0" borderId="1" xfId="0" applyFont="1" applyFill="1" applyBorder="1" applyAlignment="1">
      <alignment horizontal="lef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NumberFormat="1" applyBorder="1" applyAlignment="1">
      <alignment vertical="top" wrapText="1"/>
    </xf>
    <xf numFmtId="0" fontId="13" fillId="0" borderId="1" xfId="0" applyNumberFormat="1" applyFont="1" applyBorder="1" applyAlignment="1">
      <alignment vertical="top" wrapText="1"/>
    </xf>
    <xf numFmtId="0" fontId="3" fillId="0" borderId="1" xfId="0" applyNumberFormat="1" applyFont="1" applyBorder="1" applyAlignment="1">
      <alignment vertical="top" wrapText="1"/>
    </xf>
    <xf numFmtId="0" fontId="0" fillId="0" borderId="1" xfId="0" applyNumberFormat="1" applyBorder="1" applyAlignment="1">
      <alignment vertical="top" wrapText="1"/>
    </xf>
    <xf numFmtId="0" fontId="2" fillId="0" borderId="1" xfId="0" applyNumberFormat="1" applyFont="1" applyBorder="1" applyAlignment="1">
      <alignment vertical="top" wrapText="1"/>
    </xf>
    <xf numFmtId="0" fontId="3" fillId="0" borderId="1" xfId="0" applyNumberFormat="1" applyFont="1" applyFill="1" applyBorder="1" applyAlignment="1">
      <alignment vertical="top" wrapText="1"/>
    </xf>
    <xf numFmtId="0" fontId="1" fillId="0" borderId="1" xfId="0" applyNumberFormat="1" applyFont="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4" fontId="1" fillId="0" borderId="1" xfId="0" applyNumberFormat="1" applyFont="1" applyBorder="1"/>
    <xf numFmtId="0" fontId="3" fillId="0" borderId="1" xfId="0" applyFont="1" applyBorder="1" applyAlignment="1">
      <alignment horizontal="center" vertical="top" wrapText="1"/>
    </xf>
    <xf numFmtId="0" fontId="3" fillId="0" borderId="1" xfId="0" applyFont="1" applyBorder="1" applyAlignment="1">
      <alignment horizontal="center" vertical="justify" wrapText="1"/>
    </xf>
    <xf numFmtId="0" fontId="2" fillId="0" borderId="0" xfId="0" applyFont="1" applyAlignment="1">
      <alignment horizontal="left" vertical="top" wrapText="1"/>
    </xf>
    <xf numFmtId="0" fontId="3" fillId="0" borderId="1" xfId="0" applyFont="1" applyBorder="1" applyAlignment="1">
      <alignment horizontal="left" vertical="top" wrapText="1"/>
    </xf>
    <xf numFmtId="0" fontId="0" fillId="0" borderId="0" xfId="0" applyBorder="1" applyAlignment="1">
      <alignment horizontal="left" vertical="top" wrapText="1"/>
    </xf>
    <xf numFmtId="0" fontId="3" fillId="0" borderId="1"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0" fillId="0" borderId="1" xfId="0" applyBorder="1" applyAlignment="1">
      <alignment horizontal="center" vertical="top"/>
    </xf>
    <xf numFmtId="0" fontId="2" fillId="0" borderId="1" xfId="0" applyFont="1" applyBorder="1" applyAlignment="1">
      <alignment horizontal="left" vertical="top" wrapText="1"/>
    </xf>
    <xf numFmtId="0" fontId="3" fillId="0" borderId="6" xfId="0" applyFont="1" applyBorder="1" applyAlignment="1">
      <alignment vertical="top" wrapText="1"/>
    </xf>
    <xf numFmtId="0" fontId="3" fillId="0" borderId="5" xfId="0" applyFont="1" applyBorder="1" applyAlignment="1">
      <alignment vertical="top" wrapText="1"/>
    </xf>
    <xf numFmtId="0" fontId="12" fillId="0" borderId="1" xfId="0" applyNumberFormat="1" applyFont="1" applyBorder="1" applyAlignment="1">
      <alignment vertical="top" wrapText="1"/>
    </xf>
    <xf numFmtId="0" fontId="2" fillId="0" borderId="7" xfId="0" applyNumberFormat="1" applyFont="1" applyBorder="1" applyAlignment="1">
      <alignment vertical="top" wrapText="1"/>
    </xf>
    <xf numFmtId="0" fontId="1" fillId="0" borderId="1" xfId="0" applyFont="1" applyBorder="1" applyAlignment="1">
      <alignment horizontal="left"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5" fillId="0" borderId="1" xfId="0" applyFont="1" applyBorder="1" applyAlignment="1">
      <alignment horizontal="left"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2" fillId="0" borderId="1" xfId="0" applyFont="1" applyBorder="1" applyAlignment="1">
      <alignment horizontal="center"/>
    </xf>
    <xf numFmtId="0" fontId="2" fillId="0" borderId="1" xfId="0" applyFont="1" applyBorder="1" applyAlignment="1">
      <alignment horizontal="center" vertical="top" wrapText="1"/>
    </xf>
    <xf numFmtId="0" fontId="10" fillId="0" borderId="2" xfId="0" applyFont="1" applyBorder="1"/>
    <xf numFmtId="0" fontId="10" fillId="0" borderId="3" xfId="0" applyFont="1" applyBorder="1"/>
    <xf numFmtId="0" fontId="10" fillId="0" borderId="4" xfId="0" applyFont="1" applyBorder="1"/>
    <xf numFmtId="1" fontId="9" fillId="0" borderId="6"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9" fillId="0" borderId="6" xfId="0" applyNumberFormat="1" applyFont="1" applyBorder="1" applyAlignment="1">
      <alignment horizontal="center" vertical="center"/>
    </xf>
    <xf numFmtId="1" fontId="9" fillId="0" borderId="5" xfId="0" applyNumberFormat="1" applyFont="1" applyBorder="1" applyAlignment="1">
      <alignment horizontal="center" vertical="center"/>
    </xf>
    <xf numFmtId="0" fontId="9" fillId="0" borderId="6" xfId="0" applyFont="1" applyBorder="1" applyAlignment="1">
      <alignment horizontal="center" vertical="top" wrapText="1"/>
    </xf>
    <xf numFmtId="0" fontId="9" fillId="0" borderId="5" xfId="0" applyFont="1" applyBorder="1" applyAlignment="1">
      <alignment horizontal="center" vertical="top" wrapText="1"/>
    </xf>
    <xf numFmtId="0" fontId="10" fillId="0" borderId="6" xfId="0" applyFont="1" applyBorder="1" applyAlignment="1">
      <alignment wrapText="1"/>
    </xf>
    <xf numFmtId="0" fontId="10" fillId="0" borderId="5" xfId="0" applyFont="1" applyBorder="1" applyAlignment="1">
      <alignment wrapText="1"/>
    </xf>
    <xf numFmtId="0" fontId="9" fillId="0" borderId="6" xfId="0" applyFont="1" applyBorder="1" applyAlignment="1">
      <alignment wrapText="1"/>
    </xf>
    <xf numFmtId="0" fontId="9" fillId="0" borderId="5" xfId="0" applyFont="1" applyBorder="1" applyAlignment="1">
      <alignment wrapText="1"/>
    </xf>
    <xf numFmtId="0" fontId="9" fillId="0" borderId="2" xfId="0" applyFont="1" applyBorder="1" applyAlignment="1">
      <alignment horizontal="center" vertical="top" wrapText="1"/>
    </xf>
    <xf numFmtId="0" fontId="9" fillId="0" borderId="4" xfId="0" applyFont="1" applyBorder="1" applyAlignment="1">
      <alignment horizontal="center"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E65"/>
  <sheetViews>
    <sheetView view="pageLayout" topLeftCell="A50" workbookViewId="0">
      <selection sqref="A1:F18"/>
    </sheetView>
  </sheetViews>
  <sheetFormatPr defaultRowHeight="15"/>
  <cols>
    <col min="2" max="2" width="33.28515625" customWidth="1"/>
    <col min="3" max="3" width="23.5703125" customWidth="1"/>
    <col min="4" max="4" width="28.140625" customWidth="1"/>
    <col min="5" max="5" width="25.28515625" customWidth="1"/>
    <col min="6" max="6" width="9.7109375" customWidth="1"/>
  </cols>
  <sheetData>
    <row r="2" spans="1:5" ht="24.95" customHeight="1">
      <c r="A2" s="3" t="s">
        <v>0</v>
      </c>
      <c r="B2" s="4"/>
      <c r="C2" s="4"/>
      <c r="D2" s="4"/>
      <c r="E2" s="4"/>
    </row>
    <row r="3" spans="1:5" ht="45">
      <c r="A3" s="8"/>
      <c r="B3" s="114" t="s">
        <v>1</v>
      </c>
      <c r="C3" s="86" t="s">
        <v>2</v>
      </c>
      <c r="D3" s="114" t="s">
        <v>3</v>
      </c>
      <c r="E3" s="115" t="s">
        <v>4</v>
      </c>
    </row>
    <row r="4" spans="1:5">
      <c r="A4" s="8"/>
      <c r="B4" s="114"/>
      <c r="C4" s="86" t="s">
        <v>21</v>
      </c>
      <c r="D4" s="114"/>
      <c r="E4" s="115"/>
    </row>
    <row r="5" spans="1:5" ht="75">
      <c r="A5" s="8"/>
      <c r="B5" s="85" t="s">
        <v>5</v>
      </c>
      <c r="C5" s="86" t="s">
        <v>6</v>
      </c>
      <c r="D5" s="85" t="s">
        <v>7</v>
      </c>
      <c r="E5" s="86" t="s">
        <v>8</v>
      </c>
    </row>
    <row r="6" spans="1:5" ht="30">
      <c r="A6" s="8"/>
      <c r="B6" s="85" t="s">
        <v>143</v>
      </c>
      <c r="C6" s="86" t="s">
        <v>9</v>
      </c>
      <c r="D6" s="85" t="s">
        <v>10</v>
      </c>
      <c r="E6" s="86" t="s">
        <v>11</v>
      </c>
    </row>
    <row r="7" spans="1:5">
      <c r="A7" s="8"/>
      <c r="B7" s="114" t="s">
        <v>12</v>
      </c>
      <c r="C7" s="70" t="s">
        <v>13</v>
      </c>
      <c r="D7" s="114" t="s">
        <v>19</v>
      </c>
      <c r="E7" s="115" t="s">
        <v>20</v>
      </c>
    </row>
    <row r="8" spans="1:5">
      <c r="A8" s="8"/>
      <c r="B8" s="114"/>
      <c r="C8" s="70" t="s">
        <v>14</v>
      </c>
      <c r="D8" s="114"/>
      <c r="E8" s="115"/>
    </row>
    <row r="9" spans="1:5">
      <c r="A9" s="8"/>
      <c r="B9" s="114"/>
      <c r="C9" s="70" t="s">
        <v>15</v>
      </c>
      <c r="D9" s="114"/>
      <c r="E9" s="115"/>
    </row>
    <row r="10" spans="1:5">
      <c r="A10" s="8"/>
      <c r="B10" s="114"/>
      <c r="C10" s="70" t="s">
        <v>16</v>
      </c>
      <c r="D10" s="114"/>
      <c r="E10" s="115"/>
    </row>
    <row r="11" spans="1:5">
      <c r="A11" s="8"/>
      <c r="B11" s="114"/>
      <c r="C11" s="70" t="s">
        <v>17</v>
      </c>
      <c r="D11" s="114"/>
      <c r="E11" s="115"/>
    </row>
    <row r="12" spans="1:5">
      <c r="A12" s="8"/>
      <c r="B12" s="114"/>
      <c r="C12" s="70" t="s">
        <v>18</v>
      </c>
      <c r="D12" s="114"/>
      <c r="E12" s="115"/>
    </row>
    <row r="13" spans="1:5" ht="45">
      <c r="A13" s="8"/>
      <c r="B13" s="8" t="s">
        <v>144</v>
      </c>
      <c r="C13" s="96" t="s">
        <v>200</v>
      </c>
      <c r="D13" s="15" t="s">
        <v>145</v>
      </c>
      <c r="E13" s="8" t="s">
        <v>201</v>
      </c>
    </row>
    <row r="14" spans="1:5">
      <c r="A14" s="8"/>
      <c r="B14" s="8" t="s">
        <v>195</v>
      </c>
      <c r="C14" s="96" t="s">
        <v>196</v>
      </c>
      <c r="D14" s="8"/>
      <c r="E14" s="8"/>
    </row>
    <row r="15" spans="1:5" ht="30">
      <c r="A15" s="8"/>
      <c r="B15" s="8"/>
      <c r="C15" s="96" t="s">
        <v>197</v>
      </c>
      <c r="D15" s="8"/>
      <c r="E15" s="8"/>
    </row>
    <row r="16" spans="1:5">
      <c r="A16" s="8"/>
      <c r="B16" s="8"/>
      <c r="C16" s="96" t="s">
        <v>198</v>
      </c>
      <c r="D16" s="8"/>
      <c r="E16" s="8"/>
    </row>
    <row r="17" spans="1:5" ht="45">
      <c r="A17" s="8"/>
      <c r="B17" s="8"/>
      <c r="C17" s="96" t="s">
        <v>199</v>
      </c>
      <c r="D17" s="8"/>
      <c r="E17" s="8"/>
    </row>
    <row r="18" spans="1:5" ht="45">
      <c r="A18" s="8"/>
      <c r="B18" s="8"/>
      <c r="C18" s="96" t="s">
        <v>199</v>
      </c>
      <c r="D18" s="8"/>
      <c r="E18" s="8"/>
    </row>
    <row r="53" spans="1:5">
      <c r="A53" s="19"/>
      <c r="B53" s="19"/>
      <c r="C53" s="19"/>
      <c r="D53" s="19"/>
      <c r="E53" s="19"/>
    </row>
    <row r="54" spans="1:5">
      <c r="A54" s="19"/>
      <c r="B54" s="19"/>
      <c r="C54" s="19"/>
      <c r="D54" s="19"/>
      <c r="E54" s="19"/>
    </row>
    <row r="55" spans="1:5">
      <c r="A55" s="20"/>
      <c r="B55" s="19"/>
      <c r="C55" s="19"/>
      <c r="D55" s="19"/>
      <c r="E55" s="19"/>
    </row>
    <row r="56" spans="1:5">
      <c r="A56" s="20"/>
      <c r="B56" s="19"/>
      <c r="C56" s="19"/>
      <c r="D56" s="19"/>
      <c r="E56" s="19"/>
    </row>
    <row r="57" spans="1:5">
      <c r="A57" s="20"/>
      <c r="B57" s="19"/>
      <c r="C57" s="20"/>
      <c r="D57" s="20"/>
      <c r="E57" s="20"/>
    </row>
    <row r="58" spans="1:5">
      <c r="A58" s="18"/>
      <c r="B58" s="18"/>
      <c r="C58" s="18"/>
      <c r="D58" s="18"/>
      <c r="E58" s="18"/>
    </row>
    <row r="62" spans="1:5">
      <c r="A62" s="23"/>
      <c r="B62" s="23"/>
      <c r="C62" s="23"/>
      <c r="D62" s="23"/>
      <c r="E62" s="23"/>
    </row>
    <row r="63" spans="1:5">
      <c r="A63" s="23"/>
      <c r="C63" s="23"/>
      <c r="D63" s="22"/>
      <c r="E63" s="23"/>
    </row>
    <row r="64" spans="1:5">
      <c r="A64" s="22"/>
      <c r="B64" s="22"/>
      <c r="C64" s="23"/>
      <c r="D64" s="22"/>
      <c r="E64" s="23"/>
    </row>
    <row r="65" spans="2:2">
      <c r="B65" s="22"/>
    </row>
  </sheetData>
  <mergeCells count="6">
    <mergeCell ref="B3:B4"/>
    <mergeCell ref="B7:B12"/>
    <mergeCell ref="D3:D4"/>
    <mergeCell ref="E3:E4"/>
    <mergeCell ref="D7:D12"/>
    <mergeCell ref="E7:E12"/>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dimension ref="A2:J6"/>
  <sheetViews>
    <sheetView workbookViewId="0">
      <selection activeCell="I7" sqref="I7"/>
    </sheetView>
  </sheetViews>
  <sheetFormatPr defaultRowHeight="15"/>
  <cols>
    <col min="1" max="1" width="18.42578125" customWidth="1"/>
    <col min="2" max="2" width="11.85546875" customWidth="1"/>
    <col min="6" max="6" width="11.7109375" bestFit="1" customWidth="1"/>
    <col min="7" max="7" width="10.85546875" customWidth="1"/>
    <col min="8" max="8" width="10.140625" customWidth="1"/>
    <col min="10" max="10" width="10.85546875" customWidth="1"/>
  </cols>
  <sheetData>
    <row r="2" spans="1:10" s="25" customFormat="1">
      <c r="A2" s="2" t="s">
        <v>116</v>
      </c>
      <c r="B2" s="18"/>
      <c r="C2" s="18"/>
      <c r="D2" s="18"/>
      <c r="E2" s="18"/>
      <c r="F2" s="18"/>
      <c r="G2" s="18"/>
      <c r="H2" s="18"/>
      <c r="I2" s="18"/>
      <c r="J2" s="18"/>
    </row>
    <row r="3" spans="1:10" s="25" customFormat="1" ht="15" customHeight="1">
      <c r="A3" s="78" t="s">
        <v>111</v>
      </c>
      <c r="B3" s="133" t="s">
        <v>166</v>
      </c>
      <c r="C3" s="133"/>
      <c r="D3" s="133"/>
      <c r="E3" s="133"/>
      <c r="F3" s="133"/>
      <c r="G3" s="134" t="s">
        <v>171</v>
      </c>
      <c r="H3" s="135"/>
      <c r="I3" s="135"/>
      <c r="J3" s="136"/>
    </row>
    <row r="4" spans="1:10" s="25" customFormat="1" ht="150">
      <c r="A4" s="52" t="s">
        <v>117</v>
      </c>
      <c r="B4" s="61" t="s">
        <v>176</v>
      </c>
      <c r="C4" s="61" t="s">
        <v>177</v>
      </c>
      <c r="D4" s="57" t="s">
        <v>169</v>
      </c>
      <c r="E4" s="57" t="s">
        <v>163</v>
      </c>
      <c r="F4" s="57" t="s">
        <v>164</v>
      </c>
      <c r="G4" s="61" t="s">
        <v>178</v>
      </c>
      <c r="H4" s="61" t="s">
        <v>179</v>
      </c>
      <c r="I4" s="52" t="s">
        <v>100</v>
      </c>
      <c r="J4" s="52" t="s">
        <v>105</v>
      </c>
    </row>
    <row r="5" spans="1:10" s="25" customFormat="1" ht="75">
      <c r="A5" s="90" t="s">
        <v>240</v>
      </c>
      <c r="B5" s="67" t="s">
        <v>241</v>
      </c>
      <c r="C5" s="81" t="s">
        <v>242</v>
      </c>
      <c r="D5" s="81" t="s">
        <v>243</v>
      </c>
      <c r="E5" s="81" t="s">
        <v>205</v>
      </c>
      <c r="F5" s="68">
        <v>41259</v>
      </c>
      <c r="G5" s="111" t="s">
        <v>313</v>
      </c>
      <c r="H5" s="81" t="s">
        <v>242</v>
      </c>
      <c r="I5" s="61">
        <v>60000</v>
      </c>
      <c r="J5" s="81" t="s">
        <v>244</v>
      </c>
    </row>
    <row r="6" spans="1:10" s="25" customFormat="1">
      <c r="A6" s="7"/>
      <c r="B6" s="31"/>
      <c r="C6" s="32"/>
      <c r="D6" s="32"/>
      <c r="E6" s="32"/>
      <c r="F6" s="33"/>
      <c r="G6" s="52"/>
      <c r="H6" s="34"/>
      <c r="I6" s="34"/>
      <c r="J6" s="52"/>
    </row>
  </sheetData>
  <mergeCells count="2">
    <mergeCell ref="G3:J3"/>
    <mergeCell ref="B3:F3"/>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2:J6"/>
  <sheetViews>
    <sheetView workbookViewId="0">
      <selection activeCell="J14" sqref="J14"/>
    </sheetView>
  </sheetViews>
  <sheetFormatPr defaultRowHeight="15"/>
  <cols>
    <col min="2" max="2" width="14" customWidth="1"/>
    <col min="8" max="8" width="14.7109375" customWidth="1"/>
    <col min="9" max="9" width="11.85546875" customWidth="1"/>
    <col min="10" max="10" width="15" customWidth="1"/>
  </cols>
  <sheetData>
    <row r="2" spans="1:10" s="25" customFormat="1">
      <c r="A2" s="2" t="s">
        <v>118</v>
      </c>
      <c r="B2" s="18"/>
      <c r="C2" s="18"/>
      <c r="D2" s="18"/>
      <c r="E2" s="18"/>
      <c r="F2" s="18"/>
      <c r="G2" s="18"/>
      <c r="H2" s="18"/>
      <c r="I2" s="18"/>
      <c r="J2" s="18"/>
    </row>
    <row r="3" spans="1:10" s="25" customFormat="1" ht="30" customHeight="1">
      <c r="A3" s="78" t="s">
        <v>111</v>
      </c>
      <c r="B3" s="133" t="s">
        <v>166</v>
      </c>
      <c r="C3" s="133"/>
      <c r="D3" s="133"/>
      <c r="E3" s="133"/>
      <c r="F3" s="133"/>
      <c r="G3" s="134" t="s">
        <v>171</v>
      </c>
      <c r="H3" s="135"/>
      <c r="I3" s="135"/>
      <c r="J3" s="136"/>
    </row>
    <row r="4" spans="1:10" s="25" customFormat="1" ht="90">
      <c r="A4" s="66" t="s">
        <v>119</v>
      </c>
      <c r="B4" s="66" t="s">
        <v>180</v>
      </c>
      <c r="C4" s="66" t="s">
        <v>120</v>
      </c>
      <c r="D4" s="57" t="s">
        <v>169</v>
      </c>
      <c r="E4" s="57" t="s">
        <v>163</v>
      </c>
      <c r="F4" s="57" t="s">
        <v>164</v>
      </c>
      <c r="G4" s="66" t="s">
        <v>181</v>
      </c>
      <c r="H4" s="66" t="s">
        <v>120</v>
      </c>
      <c r="I4" s="66" t="s">
        <v>98</v>
      </c>
      <c r="J4" s="52" t="s">
        <v>105</v>
      </c>
    </row>
    <row r="5" spans="1:10" s="25" customFormat="1" ht="60">
      <c r="A5" s="7"/>
      <c r="B5" s="69"/>
      <c r="C5" s="69"/>
      <c r="D5" s="69"/>
      <c r="E5" s="69"/>
      <c r="F5" s="69"/>
      <c r="G5" s="81"/>
      <c r="H5" s="81" t="s">
        <v>245</v>
      </c>
      <c r="I5" s="68">
        <v>60000</v>
      </c>
      <c r="J5" s="81" t="s">
        <v>246</v>
      </c>
    </row>
    <row r="6" spans="1:10">
      <c r="A6" s="8" t="s">
        <v>61</v>
      </c>
      <c r="B6" s="8"/>
      <c r="C6" s="8"/>
      <c r="D6" s="8"/>
      <c r="E6" s="8"/>
      <c r="F6" s="8"/>
      <c r="G6" s="8"/>
      <c r="H6" s="8"/>
      <c r="I6" s="95">
        <v>60000</v>
      </c>
      <c r="J6" s="8"/>
    </row>
  </sheetData>
  <mergeCells count="2">
    <mergeCell ref="B3:F3"/>
    <mergeCell ref="G3:J3"/>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dimension ref="A2:J7"/>
  <sheetViews>
    <sheetView workbookViewId="0">
      <selection activeCell="I8" sqref="I8"/>
    </sheetView>
  </sheetViews>
  <sheetFormatPr defaultRowHeight="15"/>
  <cols>
    <col min="2" max="2" width="12.5703125" customWidth="1"/>
    <col min="6" max="6" width="12.7109375" bestFit="1" customWidth="1"/>
    <col min="7" max="7" width="14.140625" customWidth="1"/>
    <col min="8" max="8" width="12.85546875" customWidth="1"/>
    <col min="9" max="9" width="13.85546875" customWidth="1"/>
    <col min="10" max="10" width="12.42578125" customWidth="1"/>
  </cols>
  <sheetData>
    <row r="2" spans="1:10" s="25" customFormat="1">
      <c r="A2" s="2" t="s">
        <v>121</v>
      </c>
      <c r="B2" s="18"/>
      <c r="C2" s="18"/>
      <c r="D2" s="18"/>
      <c r="E2" s="18"/>
      <c r="F2" s="18"/>
      <c r="G2" s="18"/>
      <c r="H2" s="18"/>
      <c r="I2" s="18"/>
      <c r="J2" s="18"/>
    </row>
    <row r="3" spans="1:10" s="25" customFormat="1" ht="30" customHeight="1">
      <c r="A3" s="78" t="s">
        <v>111</v>
      </c>
      <c r="B3" s="133" t="s">
        <v>166</v>
      </c>
      <c r="C3" s="133"/>
      <c r="D3" s="133"/>
      <c r="E3" s="133"/>
      <c r="F3" s="133"/>
      <c r="G3" s="134" t="s">
        <v>171</v>
      </c>
      <c r="H3" s="135"/>
      <c r="I3" s="135"/>
      <c r="J3" s="136"/>
    </row>
    <row r="4" spans="1:10" s="25" customFormat="1" ht="90">
      <c r="A4" s="53" t="s">
        <v>122</v>
      </c>
      <c r="B4" s="57" t="s">
        <v>182</v>
      </c>
      <c r="C4" s="53" t="s">
        <v>123</v>
      </c>
      <c r="D4" s="57" t="s">
        <v>169</v>
      </c>
      <c r="E4" s="57" t="s">
        <v>163</v>
      </c>
      <c r="F4" s="87" t="s">
        <v>248</v>
      </c>
      <c r="G4" s="57" t="s">
        <v>183</v>
      </c>
      <c r="H4" s="53" t="s">
        <v>123</v>
      </c>
      <c r="I4" s="53" t="s">
        <v>98</v>
      </c>
      <c r="J4" s="53" t="s">
        <v>105</v>
      </c>
    </row>
    <row r="5" spans="1:10" s="25" customFormat="1" ht="135">
      <c r="A5" s="54">
        <v>1</v>
      </c>
      <c r="B5" s="87" t="s">
        <v>247</v>
      </c>
      <c r="C5" s="53"/>
      <c r="D5" s="87" t="s">
        <v>249</v>
      </c>
      <c r="E5" s="87" t="s">
        <v>205</v>
      </c>
      <c r="F5" s="29">
        <v>25678</v>
      </c>
      <c r="G5" s="112" t="s">
        <v>314</v>
      </c>
      <c r="H5" s="112" t="s">
        <v>315</v>
      </c>
      <c r="I5" s="87">
        <v>70000</v>
      </c>
      <c r="J5" s="112" t="s">
        <v>316</v>
      </c>
    </row>
    <row r="6" spans="1:10" s="25" customFormat="1" ht="45">
      <c r="A6" s="54">
        <v>2</v>
      </c>
      <c r="B6" s="87" t="s">
        <v>250</v>
      </c>
      <c r="C6" s="88"/>
      <c r="D6" s="87" t="s">
        <v>249</v>
      </c>
      <c r="E6" s="87" t="s">
        <v>205</v>
      </c>
      <c r="F6" s="29">
        <v>7060</v>
      </c>
      <c r="G6" s="87" t="s">
        <v>251</v>
      </c>
      <c r="H6" s="87" t="s">
        <v>252</v>
      </c>
      <c r="I6" s="29">
        <v>70000</v>
      </c>
      <c r="J6" s="87" t="s">
        <v>253</v>
      </c>
    </row>
    <row r="7" spans="1:10">
      <c r="A7" s="8" t="s">
        <v>61</v>
      </c>
      <c r="B7" s="8"/>
      <c r="C7" s="8"/>
      <c r="D7" s="8"/>
      <c r="E7" s="8"/>
      <c r="F7" s="95">
        <f>SUM(F5:F6)</f>
        <v>32738</v>
      </c>
      <c r="G7" s="8"/>
      <c r="H7" s="8"/>
      <c r="I7" s="8">
        <f>SUM(I5:I6)</f>
        <v>140000</v>
      </c>
      <c r="J7" s="8"/>
    </row>
  </sheetData>
  <mergeCells count="2">
    <mergeCell ref="B3:F3"/>
    <mergeCell ref="G3:J3"/>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dimension ref="A2:J6"/>
  <sheetViews>
    <sheetView workbookViewId="0">
      <selection sqref="A1:J5"/>
    </sheetView>
  </sheetViews>
  <sheetFormatPr defaultRowHeight="15"/>
  <cols>
    <col min="1" max="1" width="13.28515625" customWidth="1"/>
    <col min="2" max="2" width="13.5703125" customWidth="1"/>
    <col min="5" max="5" width="11" customWidth="1"/>
    <col min="9" max="9" width="13.7109375" customWidth="1"/>
    <col min="10" max="10" width="11.42578125" customWidth="1"/>
  </cols>
  <sheetData>
    <row r="2" spans="1:10" s="25" customFormat="1">
      <c r="A2" s="2" t="s">
        <v>126</v>
      </c>
      <c r="B2" s="18"/>
      <c r="C2" s="18"/>
      <c r="D2" s="18"/>
      <c r="E2" s="18"/>
      <c r="F2" s="18"/>
      <c r="G2" s="18"/>
      <c r="H2" s="18"/>
      <c r="I2" s="18"/>
      <c r="J2" s="18"/>
    </row>
    <row r="3" spans="1:10" s="25" customFormat="1">
      <c r="A3" s="79" t="s">
        <v>127</v>
      </c>
      <c r="B3" s="137" t="s">
        <v>166</v>
      </c>
      <c r="C3" s="137"/>
      <c r="D3" s="137"/>
      <c r="E3" s="137"/>
      <c r="F3" s="137"/>
      <c r="G3" s="138" t="s">
        <v>184</v>
      </c>
      <c r="H3" s="138"/>
      <c r="I3" s="138"/>
      <c r="J3" s="138"/>
    </row>
    <row r="4" spans="1:10" s="25" customFormat="1" ht="90">
      <c r="A4" s="66" t="s">
        <v>185</v>
      </c>
      <c r="B4" s="66" t="s">
        <v>187</v>
      </c>
      <c r="C4" s="66" t="s">
        <v>128</v>
      </c>
      <c r="D4" s="57" t="s">
        <v>169</v>
      </c>
      <c r="E4" s="57" t="s">
        <v>163</v>
      </c>
      <c r="F4" s="57" t="s">
        <v>164</v>
      </c>
      <c r="G4" s="66" t="s">
        <v>186</v>
      </c>
      <c r="H4" s="66" t="s">
        <v>128</v>
      </c>
      <c r="I4" s="66" t="s">
        <v>98</v>
      </c>
      <c r="J4" s="52" t="s">
        <v>105</v>
      </c>
    </row>
    <row r="5" spans="1:10" s="25" customFormat="1" ht="90">
      <c r="A5" s="17">
        <v>1</v>
      </c>
      <c r="B5" s="69">
        <v>15</v>
      </c>
      <c r="C5" s="69"/>
      <c r="D5" s="69">
        <v>6</v>
      </c>
      <c r="E5" s="66" t="s">
        <v>254</v>
      </c>
      <c r="F5" s="69"/>
      <c r="G5" s="85">
        <v>15</v>
      </c>
      <c r="H5" s="85" t="s">
        <v>255</v>
      </c>
      <c r="I5" s="85" t="s">
        <v>256</v>
      </c>
      <c r="J5" s="85" t="s">
        <v>257</v>
      </c>
    </row>
    <row r="6" spans="1:10" s="25" customFormat="1"/>
  </sheetData>
  <mergeCells count="2">
    <mergeCell ref="B3:F3"/>
    <mergeCell ref="G3:J3"/>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dimension ref="A1:I15"/>
  <sheetViews>
    <sheetView workbookViewId="0">
      <selection activeCell="K6" sqref="K6"/>
    </sheetView>
  </sheetViews>
  <sheetFormatPr defaultRowHeight="15"/>
  <cols>
    <col min="2" max="2" width="17.5703125" customWidth="1"/>
    <col min="3" max="3" width="14" customWidth="1"/>
    <col min="7" max="7" width="10" bestFit="1" customWidth="1"/>
    <col min="8" max="8" width="11.140625" customWidth="1"/>
    <col min="9" max="9" width="10" bestFit="1" customWidth="1"/>
  </cols>
  <sheetData>
    <row r="1" spans="1:9" s="25" customFormat="1" ht="18.75">
      <c r="A1" s="47" t="s">
        <v>188</v>
      </c>
      <c r="B1" s="38"/>
      <c r="C1" s="38"/>
      <c r="D1" s="38"/>
      <c r="E1" s="47"/>
      <c r="F1" s="38"/>
      <c r="G1" s="38"/>
    </row>
    <row r="2" spans="1:9" s="25" customFormat="1" ht="60" customHeight="1">
      <c r="A2" s="146" t="s">
        <v>129</v>
      </c>
      <c r="B2" s="146" t="s">
        <v>130</v>
      </c>
      <c r="C2" s="146" t="s">
        <v>189</v>
      </c>
      <c r="D2" s="152" t="s">
        <v>131</v>
      </c>
      <c r="E2" s="153"/>
      <c r="F2" s="146" t="s">
        <v>192</v>
      </c>
      <c r="G2" s="146" t="s">
        <v>132</v>
      </c>
      <c r="H2" s="146" t="s">
        <v>193</v>
      </c>
      <c r="I2" s="146" t="s">
        <v>194</v>
      </c>
    </row>
    <row r="3" spans="1:9" s="25" customFormat="1" ht="30">
      <c r="A3" s="147"/>
      <c r="B3" s="147"/>
      <c r="C3" s="147"/>
      <c r="D3" s="48" t="s">
        <v>190</v>
      </c>
      <c r="E3" s="48" t="s">
        <v>191</v>
      </c>
      <c r="F3" s="147"/>
      <c r="G3" s="147"/>
      <c r="H3" s="147"/>
      <c r="I3" s="147"/>
    </row>
    <row r="4" spans="1:9" s="25" customFormat="1">
      <c r="A4" s="71" t="s">
        <v>133</v>
      </c>
      <c r="B4" s="139" t="s">
        <v>134</v>
      </c>
      <c r="C4" s="140"/>
      <c r="D4" s="141"/>
      <c r="E4" s="71"/>
      <c r="F4" s="49"/>
      <c r="G4" s="49"/>
      <c r="H4" s="49"/>
      <c r="I4" s="49"/>
    </row>
    <row r="5" spans="1:9" s="25" customFormat="1" ht="44.25" customHeight="1">
      <c r="A5" s="148">
        <v>1</v>
      </c>
      <c r="B5" s="150" t="s">
        <v>135</v>
      </c>
      <c r="C5" s="150" t="s">
        <v>260</v>
      </c>
      <c r="D5" s="142"/>
      <c r="E5" s="74"/>
      <c r="F5" s="142"/>
      <c r="G5" s="144"/>
      <c r="H5" s="144"/>
      <c r="I5" s="144"/>
    </row>
    <row r="6" spans="1:9" s="25" customFormat="1" ht="27.75" customHeight="1">
      <c r="A6" s="149"/>
      <c r="B6" s="151"/>
      <c r="C6" s="151"/>
      <c r="D6" s="143"/>
      <c r="E6" s="74"/>
      <c r="F6" s="143"/>
      <c r="G6" s="145"/>
      <c r="H6" s="145"/>
      <c r="I6" s="145"/>
    </row>
    <row r="7" spans="1:9" s="25" customFormat="1" ht="45">
      <c r="A7" s="72">
        <v>2</v>
      </c>
      <c r="B7" s="73" t="s">
        <v>136</v>
      </c>
      <c r="C7" s="73">
        <v>800000</v>
      </c>
      <c r="D7" s="74" t="s">
        <v>261</v>
      </c>
      <c r="E7" s="74"/>
      <c r="F7" s="74">
        <v>263317</v>
      </c>
      <c r="G7" s="75">
        <v>2410000</v>
      </c>
      <c r="H7" s="75"/>
      <c r="I7" s="75"/>
    </row>
    <row r="8" spans="1:9" s="25" customFormat="1">
      <c r="A8" s="50">
        <v>3</v>
      </c>
      <c r="B8" s="51" t="s">
        <v>60</v>
      </c>
      <c r="C8" s="51"/>
      <c r="D8" s="74"/>
      <c r="E8" s="74"/>
      <c r="F8" s="74"/>
      <c r="G8" s="74"/>
      <c r="H8" s="75"/>
      <c r="I8" s="75"/>
    </row>
    <row r="9" spans="1:9" s="25" customFormat="1">
      <c r="A9" s="71" t="s">
        <v>138</v>
      </c>
      <c r="B9" s="139" t="s">
        <v>137</v>
      </c>
      <c r="C9" s="140"/>
      <c r="D9" s="141"/>
      <c r="E9" s="71"/>
      <c r="F9" s="28"/>
      <c r="G9" s="28"/>
      <c r="H9" s="28"/>
      <c r="I9" s="28"/>
    </row>
    <row r="10" spans="1:9" s="25" customFormat="1" ht="75">
      <c r="A10" s="72">
        <v>4</v>
      </c>
      <c r="B10" s="73" t="s">
        <v>139</v>
      </c>
      <c r="C10" s="28"/>
      <c r="D10" s="28"/>
      <c r="E10" s="28"/>
      <c r="F10" s="28"/>
      <c r="G10" s="28"/>
      <c r="H10" s="28"/>
      <c r="I10" s="28"/>
    </row>
    <row r="11" spans="1:9" s="25" customFormat="1" ht="75">
      <c r="A11" s="72">
        <v>5</v>
      </c>
      <c r="B11" s="73" t="s">
        <v>140</v>
      </c>
      <c r="C11" s="28"/>
      <c r="D11" s="28"/>
      <c r="E11" s="28"/>
      <c r="F11" s="28"/>
      <c r="G11" s="28"/>
      <c r="H11" s="28"/>
      <c r="I11" s="28"/>
    </row>
    <row r="12" spans="1:9" s="25" customFormat="1" ht="30">
      <c r="A12" s="72">
        <v>6</v>
      </c>
      <c r="B12" s="73" t="s">
        <v>136</v>
      </c>
      <c r="C12" s="28"/>
      <c r="D12" s="28"/>
      <c r="E12" s="28"/>
      <c r="F12" s="28"/>
      <c r="G12" s="28"/>
      <c r="H12" s="28"/>
      <c r="I12" s="28"/>
    </row>
    <row r="13" spans="1:9" s="25" customFormat="1">
      <c r="A13" s="72">
        <v>7</v>
      </c>
      <c r="B13" s="73" t="s">
        <v>141</v>
      </c>
      <c r="C13" s="28"/>
      <c r="D13" s="28"/>
      <c r="E13" s="28"/>
      <c r="F13" s="28"/>
      <c r="G13" s="28"/>
      <c r="H13" s="28"/>
      <c r="I13" s="28"/>
    </row>
    <row r="14" spans="1:9" s="25" customFormat="1">
      <c r="A14" s="73"/>
      <c r="B14" s="72" t="s">
        <v>84</v>
      </c>
      <c r="C14" s="28"/>
      <c r="D14" s="28"/>
      <c r="E14" s="28"/>
      <c r="F14" s="28"/>
      <c r="G14" s="28"/>
      <c r="H14" s="28"/>
      <c r="I14" s="28"/>
    </row>
    <row r="15" spans="1:9" s="25" customFormat="1">
      <c r="C15" s="25" t="s">
        <v>142</v>
      </c>
    </row>
  </sheetData>
  <mergeCells count="18">
    <mergeCell ref="F2:F3"/>
    <mergeCell ref="G2:G3"/>
    <mergeCell ref="H2:H3"/>
    <mergeCell ref="I2:I3"/>
    <mergeCell ref="A5:A6"/>
    <mergeCell ref="B5:B6"/>
    <mergeCell ref="C5:C6"/>
    <mergeCell ref="D5:D6"/>
    <mergeCell ref="D2:E2"/>
    <mergeCell ref="A2:A3"/>
    <mergeCell ref="B2:B3"/>
    <mergeCell ref="C2:C3"/>
    <mergeCell ref="B4:D4"/>
    <mergeCell ref="B9:D9"/>
    <mergeCell ref="F5:F6"/>
    <mergeCell ref="H5:H6"/>
    <mergeCell ref="I5:I6"/>
    <mergeCell ref="G5:G6"/>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H38"/>
  <sheetViews>
    <sheetView view="pageLayout" topLeftCell="A25" workbookViewId="0">
      <selection sqref="A1:C33"/>
    </sheetView>
  </sheetViews>
  <sheetFormatPr defaultRowHeight="15"/>
  <cols>
    <col min="1" max="1" width="7.140625" customWidth="1"/>
    <col min="2" max="2" width="63.140625" customWidth="1"/>
    <col min="3" max="3" width="17" customWidth="1"/>
  </cols>
  <sheetData>
    <row r="2" spans="1:8">
      <c r="A2" s="7" t="s">
        <v>22</v>
      </c>
      <c r="B2" s="8"/>
      <c r="C2" s="8"/>
    </row>
    <row r="3" spans="1:8">
      <c r="A3" s="8"/>
      <c r="B3" s="59" t="s">
        <v>148</v>
      </c>
    </row>
    <row r="4" spans="1:8" ht="48.75">
      <c r="A4" s="8"/>
      <c r="B4" s="58" t="s">
        <v>25</v>
      </c>
      <c r="C4" s="9" t="s">
        <v>202</v>
      </c>
      <c r="D4" s="1"/>
      <c r="E4" s="1"/>
      <c r="F4" s="1"/>
      <c r="G4" s="1"/>
      <c r="H4" s="1"/>
    </row>
    <row r="5" spans="1:8" ht="33.75">
      <c r="A5" s="8"/>
      <c r="B5" s="62" t="s">
        <v>23</v>
      </c>
      <c r="C5" s="10" t="s">
        <v>202</v>
      </c>
      <c r="D5" s="1"/>
      <c r="E5" s="1"/>
      <c r="F5" s="1"/>
      <c r="G5" s="1"/>
      <c r="H5" s="1"/>
    </row>
    <row r="6" spans="1:8" ht="33.75">
      <c r="A6" s="8"/>
      <c r="B6" s="58" t="s">
        <v>24</v>
      </c>
      <c r="C6" s="82" t="s">
        <v>202</v>
      </c>
      <c r="D6" s="1"/>
      <c r="E6" s="1"/>
      <c r="F6" s="1"/>
      <c r="G6" s="1"/>
      <c r="H6" s="1"/>
    </row>
    <row r="7" spans="1:8" ht="30">
      <c r="A7" s="10"/>
      <c r="B7" s="60" t="s">
        <v>29</v>
      </c>
      <c r="C7" s="82" t="s">
        <v>202</v>
      </c>
      <c r="D7" s="1"/>
      <c r="E7" s="1"/>
      <c r="F7" s="1"/>
      <c r="G7" s="1"/>
      <c r="H7" s="1"/>
    </row>
    <row r="8" spans="1:8" ht="30">
      <c r="A8" s="8"/>
      <c r="B8" s="60" t="s">
        <v>30</v>
      </c>
      <c r="C8" s="82" t="s">
        <v>202</v>
      </c>
      <c r="D8" s="1"/>
      <c r="E8" s="1"/>
      <c r="F8" s="1"/>
      <c r="G8" s="1"/>
      <c r="H8" s="1"/>
    </row>
    <row r="9" spans="1:8" ht="45">
      <c r="A9" s="10"/>
      <c r="B9" s="57" t="s">
        <v>26</v>
      </c>
      <c r="C9" s="14" t="s">
        <v>202</v>
      </c>
      <c r="D9" s="1"/>
      <c r="E9" s="1"/>
      <c r="F9" s="1"/>
      <c r="G9" s="1"/>
      <c r="H9" s="1"/>
    </row>
    <row r="10" spans="1:8" ht="45">
      <c r="A10" s="15"/>
      <c r="B10" s="57" t="s">
        <v>27</v>
      </c>
      <c r="C10" s="82" t="s">
        <v>202</v>
      </c>
      <c r="D10" s="1"/>
      <c r="E10" s="1"/>
      <c r="F10" s="1"/>
      <c r="G10" s="1"/>
      <c r="H10" s="1"/>
    </row>
    <row r="11" spans="1:8" ht="30">
      <c r="A11" s="15"/>
      <c r="B11" s="57" t="s">
        <v>28</v>
      </c>
      <c r="C11" s="82" t="s">
        <v>202</v>
      </c>
      <c r="D11" s="1"/>
      <c r="E11" s="1"/>
      <c r="F11" s="1"/>
      <c r="G11" s="1"/>
      <c r="H11" s="1"/>
    </row>
    <row r="12" spans="1:8" ht="30">
      <c r="A12" s="8"/>
      <c r="B12" s="57" t="s">
        <v>31</v>
      </c>
      <c r="C12" s="82" t="s">
        <v>202</v>
      </c>
      <c r="F12" s="1"/>
      <c r="G12" s="1"/>
      <c r="H12" s="1"/>
    </row>
    <row r="13" spans="1:8" ht="45">
      <c r="A13" s="8"/>
      <c r="B13" s="57" t="s">
        <v>146</v>
      </c>
      <c r="C13" s="82" t="s">
        <v>202</v>
      </c>
    </row>
    <row r="14" spans="1:8">
      <c r="A14" s="8"/>
      <c r="B14" s="57" t="s">
        <v>32</v>
      </c>
      <c r="C14" s="82" t="s">
        <v>202</v>
      </c>
    </row>
    <row r="15" spans="1:8" ht="45">
      <c r="A15" s="8"/>
      <c r="B15" s="57" t="s">
        <v>33</v>
      </c>
      <c r="C15" s="82">
        <v>53</v>
      </c>
    </row>
    <row r="16" spans="1:8" ht="30">
      <c r="A16" s="8"/>
      <c r="B16" s="57" t="s">
        <v>34</v>
      </c>
      <c r="C16" s="82" t="s">
        <v>202</v>
      </c>
    </row>
    <row r="17" spans="1:5" ht="53.25" customHeight="1">
      <c r="A17" s="8"/>
      <c r="B17" s="57" t="s">
        <v>147</v>
      </c>
      <c r="C17" s="11">
        <v>20</v>
      </c>
    </row>
    <row r="18" spans="1:5" ht="30">
      <c r="A18" s="8"/>
      <c r="B18" s="57" t="s">
        <v>35</v>
      </c>
      <c r="C18" s="82" t="s">
        <v>203</v>
      </c>
    </row>
    <row r="19" spans="1:5" ht="60">
      <c r="A19" s="8"/>
      <c r="B19" s="57" t="s">
        <v>36</v>
      </c>
      <c r="C19" s="82" t="s">
        <v>204</v>
      </c>
    </row>
    <row r="20" spans="1:5" ht="12" customHeight="1">
      <c r="A20" s="8"/>
      <c r="B20" s="57"/>
      <c r="C20" s="57"/>
    </row>
    <row r="21" spans="1:5" ht="15.75">
      <c r="A21" s="8"/>
      <c r="B21" s="76" t="s">
        <v>149</v>
      </c>
      <c r="C21" s="57"/>
    </row>
    <row r="22" spans="1:5">
      <c r="A22" s="8"/>
      <c r="B22" s="60" t="s">
        <v>150</v>
      </c>
      <c r="C22" s="57"/>
    </row>
    <row r="23" spans="1:5">
      <c r="A23" s="8"/>
      <c r="B23" s="57" t="s">
        <v>151</v>
      </c>
      <c r="C23" s="82" t="s">
        <v>205</v>
      </c>
    </row>
    <row r="24" spans="1:5">
      <c r="A24" s="8"/>
      <c r="B24" s="57" t="s">
        <v>152</v>
      </c>
      <c r="C24" s="57">
        <v>10</v>
      </c>
    </row>
    <row r="25" spans="1:5" ht="27" customHeight="1">
      <c r="A25" s="8"/>
      <c r="B25" s="57" t="s">
        <v>153</v>
      </c>
      <c r="C25" s="10" t="s">
        <v>206</v>
      </c>
    </row>
    <row r="26" spans="1:5" ht="30">
      <c r="A26" s="8"/>
      <c r="B26" s="57" t="s">
        <v>154</v>
      </c>
      <c r="C26" s="57">
        <v>30</v>
      </c>
    </row>
    <row r="27" spans="1:5" ht="12" customHeight="1">
      <c r="A27" s="8"/>
      <c r="B27" s="57"/>
      <c r="C27" s="57"/>
    </row>
    <row r="28" spans="1:5">
      <c r="A28" s="7" t="s">
        <v>37</v>
      </c>
      <c r="B28" s="8"/>
      <c r="C28" s="8"/>
    </row>
    <row r="29" spans="1:5" ht="15" customHeight="1">
      <c r="A29" s="8"/>
      <c r="B29" s="16" t="s">
        <v>155</v>
      </c>
      <c r="C29" s="89">
        <v>1</v>
      </c>
      <c r="D29" s="5"/>
      <c r="E29" s="6"/>
    </row>
    <row r="30" spans="1:5" ht="18.75">
      <c r="A30" s="8"/>
      <c r="B30" s="16" t="s">
        <v>38</v>
      </c>
      <c r="C30" s="89">
        <v>0.8</v>
      </c>
    </row>
    <row r="31" spans="1:5" ht="18" customHeight="1">
      <c r="A31" s="8"/>
      <c r="B31" s="16" t="s">
        <v>39</v>
      </c>
      <c r="C31" s="17">
        <v>500</v>
      </c>
    </row>
    <row r="32" spans="1:5" ht="18.75">
      <c r="A32" s="8"/>
      <c r="B32" s="16" t="s">
        <v>40</v>
      </c>
      <c r="C32" s="14">
        <v>2</v>
      </c>
    </row>
    <row r="33" spans="1:3" ht="15.75" customHeight="1">
      <c r="A33" s="8"/>
      <c r="B33" s="16" t="s">
        <v>41</v>
      </c>
      <c r="C33" s="9">
        <v>10</v>
      </c>
    </row>
    <row r="34" spans="1:3">
      <c r="C34" s="5"/>
    </row>
    <row r="35" spans="1:3">
      <c r="A35" s="19"/>
      <c r="B35" s="19"/>
      <c r="C35" s="19"/>
    </row>
    <row r="36" spans="1:3">
      <c r="A36" s="19"/>
      <c r="B36" s="19"/>
      <c r="C36" s="19"/>
    </row>
    <row r="38" spans="1:3">
      <c r="B38" s="8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K55"/>
  <sheetViews>
    <sheetView view="pageLayout" topLeftCell="B1" workbookViewId="0">
      <selection sqref="A1:I13"/>
    </sheetView>
  </sheetViews>
  <sheetFormatPr defaultRowHeight="15"/>
  <cols>
    <col min="1" max="1" width="12.140625" style="25" customWidth="1"/>
    <col min="2" max="2" width="21.140625" style="25" customWidth="1"/>
    <col min="3" max="3" width="17" style="25" customWidth="1"/>
    <col min="4" max="4" width="13" style="25" customWidth="1"/>
    <col min="5" max="5" width="16.5703125" style="25" bestFit="1" customWidth="1"/>
    <col min="6" max="6" width="15.5703125" style="25" customWidth="1"/>
    <col min="7" max="7" width="11.7109375" style="25" customWidth="1"/>
    <col min="8" max="8" width="10.42578125" style="25" customWidth="1"/>
    <col min="9" max="9" width="3.7109375" style="25" customWidth="1"/>
    <col min="10" max="10" width="14.28515625" style="25" customWidth="1"/>
    <col min="11" max="16384" width="9.140625" style="25"/>
  </cols>
  <sheetData>
    <row r="1" spans="1:10">
      <c r="A1" s="116" t="s">
        <v>42</v>
      </c>
      <c r="B1" s="116"/>
      <c r="C1" s="116"/>
      <c r="D1" s="116"/>
      <c r="E1" s="116"/>
      <c r="F1" s="116"/>
      <c r="G1" s="116"/>
      <c r="H1" s="116"/>
      <c r="I1" s="116"/>
      <c r="J1" s="18"/>
    </row>
    <row r="2" spans="1:10" ht="89.25" customHeight="1">
      <c r="A2" s="119" t="s">
        <v>156</v>
      </c>
      <c r="B2" s="119"/>
      <c r="C2" s="119"/>
      <c r="D2" s="119"/>
      <c r="E2" s="119"/>
      <c r="F2" s="119"/>
      <c r="G2" s="119"/>
      <c r="H2" s="119"/>
      <c r="I2" s="65"/>
      <c r="J2" s="18"/>
    </row>
    <row r="3" spans="1:10" ht="60">
      <c r="A3" s="53" t="s">
        <v>43</v>
      </c>
      <c r="B3" s="53" t="s">
        <v>44</v>
      </c>
      <c r="C3" s="53" t="s">
        <v>45</v>
      </c>
      <c r="D3" s="53" t="s">
        <v>46</v>
      </c>
      <c r="E3" s="53" t="s">
        <v>47</v>
      </c>
      <c r="F3" s="53" t="s">
        <v>52</v>
      </c>
      <c r="G3" s="53" t="s">
        <v>53</v>
      </c>
      <c r="H3" s="53" t="s">
        <v>54</v>
      </c>
      <c r="I3" s="18"/>
      <c r="J3" s="18"/>
    </row>
    <row r="4" spans="1:10">
      <c r="A4" s="117" t="s">
        <v>48</v>
      </c>
      <c r="B4" s="117" t="s">
        <v>49</v>
      </c>
      <c r="C4" s="117" t="s">
        <v>50</v>
      </c>
      <c r="D4" s="117">
        <v>1</v>
      </c>
      <c r="E4" s="117" t="s">
        <v>51</v>
      </c>
      <c r="F4" s="117"/>
      <c r="G4" s="117"/>
      <c r="H4" s="117"/>
      <c r="I4" s="118"/>
      <c r="J4" s="18"/>
    </row>
    <row r="5" spans="1:10">
      <c r="A5" s="117"/>
      <c r="B5" s="117"/>
      <c r="C5" s="117"/>
      <c r="D5" s="117"/>
      <c r="E5" s="117"/>
      <c r="F5" s="117"/>
      <c r="G5" s="117"/>
      <c r="H5" s="117"/>
      <c r="I5" s="118"/>
      <c r="J5" s="18"/>
    </row>
    <row r="6" spans="1:10">
      <c r="A6" s="53"/>
      <c r="B6" s="53"/>
      <c r="C6" s="53" t="s">
        <v>55</v>
      </c>
      <c r="D6" s="53">
        <v>1</v>
      </c>
      <c r="E6" s="53" t="s">
        <v>56</v>
      </c>
      <c r="F6" s="53"/>
      <c r="G6" s="53"/>
      <c r="H6" s="53"/>
      <c r="I6" s="18"/>
      <c r="J6" s="18"/>
    </row>
    <row r="7" spans="1:10">
      <c r="A7" s="54"/>
      <c r="B7" s="53"/>
      <c r="C7" s="53" t="s">
        <v>57</v>
      </c>
      <c r="D7" s="53" t="s">
        <v>58</v>
      </c>
      <c r="E7" s="53" t="s">
        <v>59</v>
      </c>
      <c r="F7" s="53"/>
      <c r="G7" s="53"/>
      <c r="H7" s="53"/>
      <c r="I7" s="18"/>
      <c r="J7" s="18"/>
    </row>
    <row r="8" spans="1:10">
      <c r="A8" s="54"/>
      <c r="B8" s="53"/>
      <c r="C8" s="53" t="s">
        <v>60</v>
      </c>
      <c r="D8" s="53">
        <v>1</v>
      </c>
      <c r="E8" s="53" t="s">
        <v>56</v>
      </c>
      <c r="F8" s="53"/>
      <c r="G8" s="53"/>
      <c r="H8" s="53"/>
      <c r="I8" s="18"/>
      <c r="J8" s="18"/>
    </row>
    <row r="9" spans="1:10" ht="30">
      <c r="A9" s="54"/>
      <c r="B9" s="53"/>
      <c r="C9" s="54" t="s">
        <v>61</v>
      </c>
      <c r="D9" s="54"/>
      <c r="E9" s="54" t="s">
        <v>62</v>
      </c>
      <c r="F9" s="53" t="s">
        <v>63</v>
      </c>
      <c r="G9" s="53" t="s">
        <v>64</v>
      </c>
      <c r="H9" s="53"/>
      <c r="I9" s="18"/>
      <c r="J9" s="18"/>
    </row>
    <row r="10" spans="1:10">
      <c r="A10" s="39"/>
      <c r="B10" s="40"/>
      <c r="C10" s="39"/>
      <c r="D10" s="39"/>
      <c r="E10" s="39"/>
      <c r="F10" s="40"/>
      <c r="G10" s="40"/>
      <c r="H10" s="40"/>
      <c r="I10" s="18"/>
      <c r="J10" s="18"/>
    </row>
    <row r="11" spans="1:10">
      <c r="A11" s="39"/>
      <c r="B11" s="40"/>
      <c r="C11" s="39"/>
      <c r="D11" s="39"/>
      <c r="E11" s="39"/>
      <c r="F11" s="40"/>
      <c r="G11" s="40"/>
      <c r="H11" s="40"/>
      <c r="I11" s="18"/>
      <c r="J11" s="18"/>
    </row>
    <row r="12" spans="1:10">
      <c r="A12" s="39"/>
      <c r="B12" s="40"/>
      <c r="C12" s="39"/>
      <c r="D12" s="39"/>
      <c r="E12" s="39"/>
      <c r="F12" s="40"/>
      <c r="G12" s="40"/>
      <c r="H12" s="40"/>
      <c r="I12" s="18"/>
      <c r="J12" s="18"/>
    </row>
    <row r="13" spans="1:10">
      <c r="A13" s="39"/>
      <c r="B13" s="40"/>
      <c r="C13" s="39"/>
      <c r="D13" s="39"/>
      <c r="E13" s="39"/>
      <c r="F13" s="40"/>
      <c r="G13" s="40"/>
      <c r="H13" s="40"/>
      <c r="I13" s="18"/>
      <c r="J13" s="18"/>
    </row>
    <row r="14" spans="1:10">
      <c r="A14" s="39"/>
      <c r="B14" s="40"/>
      <c r="C14" s="39"/>
      <c r="D14" s="39"/>
      <c r="E14" s="39"/>
      <c r="F14" s="40"/>
      <c r="G14" s="40"/>
      <c r="H14" s="40"/>
      <c r="I14" s="18"/>
      <c r="J14" s="18"/>
    </row>
    <row r="15" spans="1:10">
      <c r="A15" s="39"/>
      <c r="B15" s="40"/>
      <c r="C15" s="39"/>
      <c r="D15" s="39"/>
      <c r="E15" s="39"/>
      <c r="F15" s="40"/>
      <c r="G15" s="40"/>
      <c r="H15" s="40"/>
      <c r="I15" s="18"/>
      <c r="J15" s="18"/>
    </row>
    <row r="16" spans="1:10">
      <c r="A16" s="39"/>
      <c r="B16" s="40"/>
      <c r="C16" s="39"/>
      <c r="D16" s="39"/>
      <c r="E16" s="39"/>
      <c r="F16" s="40"/>
      <c r="G16" s="40"/>
      <c r="H16" s="40"/>
      <c r="I16" s="18"/>
      <c r="J16" s="18"/>
    </row>
    <row r="17" spans="1:10">
      <c r="A17" s="39"/>
      <c r="B17" s="40"/>
      <c r="C17" s="39"/>
      <c r="D17" s="39"/>
      <c r="E17" s="39"/>
      <c r="F17" s="40"/>
      <c r="G17" s="40"/>
      <c r="H17" s="40"/>
      <c r="I17" s="18"/>
      <c r="J17" s="18"/>
    </row>
    <row r="18" spans="1:10">
      <c r="A18" s="39"/>
      <c r="B18" s="40"/>
      <c r="C18" s="39"/>
      <c r="D18" s="39"/>
      <c r="E18" s="39"/>
      <c r="F18" s="40"/>
      <c r="G18" s="40"/>
      <c r="H18" s="40"/>
      <c r="I18" s="18"/>
      <c r="J18" s="18"/>
    </row>
    <row r="19" spans="1:10">
      <c r="A19" s="39"/>
      <c r="B19" s="40"/>
      <c r="C19" s="39"/>
      <c r="D19" s="39"/>
      <c r="E19" s="39"/>
      <c r="F19" s="40"/>
      <c r="G19" s="40"/>
      <c r="H19" s="40"/>
      <c r="I19" s="18"/>
      <c r="J19" s="18"/>
    </row>
    <row r="20" spans="1:10">
      <c r="A20" s="39"/>
      <c r="B20" s="40"/>
      <c r="C20" s="39"/>
      <c r="D20" s="39"/>
      <c r="E20" s="39"/>
      <c r="F20" s="40"/>
      <c r="G20" s="40"/>
      <c r="H20" s="40"/>
      <c r="I20" s="18"/>
      <c r="J20" s="18"/>
    </row>
    <row r="21" spans="1:10">
      <c r="A21" s="39"/>
      <c r="B21" s="40"/>
      <c r="C21" s="39"/>
      <c r="D21" s="39"/>
      <c r="E21" s="39"/>
      <c r="F21" s="40"/>
      <c r="G21" s="40"/>
      <c r="H21" s="40"/>
      <c r="I21" s="18"/>
      <c r="J21" s="18"/>
    </row>
    <row r="22" spans="1:10">
      <c r="A22" s="39"/>
      <c r="B22" s="40"/>
      <c r="C22" s="39"/>
      <c r="D22" s="39"/>
      <c r="E22" s="39"/>
      <c r="F22" s="40"/>
      <c r="G22" s="40"/>
      <c r="H22" s="40"/>
      <c r="I22" s="18"/>
      <c r="J22" s="18"/>
    </row>
    <row r="23" spans="1:10">
      <c r="A23" s="39"/>
      <c r="B23" s="40"/>
      <c r="C23" s="39"/>
      <c r="D23" s="39"/>
      <c r="E23" s="39"/>
      <c r="F23" s="40"/>
      <c r="G23" s="40"/>
      <c r="H23" s="40"/>
      <c r="I23" s="18"/>
      <c r="J23" s="18"/>
    </row>
    <row r="24" spans="1:10">
      <c r="A24" s="39"/>
      <c r="B24" s="40"/>
      <c r="C24" s="39"/>
      <c r="D24" s="39"/>
      <c r="E24" s="39"/>
      <c r="F24" s="40"/>
      <c r="G24" s="40"/>
      <c r="H24" s="40"/>
      <c r="I24" s="18"/>
      <c r="J24" s="18"/>
    </row>
    <row r="25" spans="1:10">
      <c r="A25" s="39"/>
      <c r="B25" s="40"/>
      <c r="C25" s="39"/>
      <c r="D25" s="39"/>
      <c r="E25" s="39"/>
      <c r="F25" s="40"/>
      <c r="G25" s="40"/>
      <c r="H25" s="40"/>
      <c r="I25" s="18"/>
      <c r="J25" s="18"/>
    </row>
    <row r="26" spans="1:10">
      <c r="A26" s="39"/>
      <c r="B26" s="40"/>
      <c r="C26" s="39"/>
      <c r="D26" s="39"/>
      <c r="E26" s="39"/>
      <c r="F26" s="40"/>
      <c r="G26" s="40"/>
      <c r="H26" s="40"/>
      <c r="I26" s="18"/>
      <c r="J26" s="18"/>
    </row>
    <row r="27" spans="1:10">
      <c r="A27" s="39"/>
      <c r="B27" s="40"/>
      <c r="C27" s="39"/>
      <c r="D27" s="39"/>
      <c r="E27" s="39"/>
      <c r="F27" s="40"/>
      <c r="G27" s="40"/>
      <c r="H27" s="40"/>
      <c r="I27" s="18"/>
      <c r="J27" s="18"/>
    </row>
    <row r="28" spans="1:10">
      <c r="A28" s="39"/>
      <c r="B28" s="40"/>
      <c r="C28" s="39"/>
      <c r="D28" s="39"/>
      <c r="E28" s="39"/>
      <c r="F28" s="40"/>
      <c r="G28" s="40"/>
      <c r="H28" s="40"/>
      <c r="I28" s="18"/>
      <c r="J28" s="18"/>
    </row>
    <row r="29" spans="1:10">
      <c r="A29" s="39"/>
      <c r="B29" s="40"/>
      <c r="C29" s="39"/>
      <c r="D29" s="39"/>
      <c r="E29" s="39"/>
      <c r="F29" s="40"/>
      <c r="G29" s="40"/>
      <c r="H29" s="40"/>
      <c r="I29" s="18"/>
      <c r="J29" s="18"/>
    </row>
    <row r="30" spans="1:10">
      <c r="A30" s="18"/>
      <c r="B30" s="18"/>
      <c r="C30" s="18"/>
      <c r="D30" s="18"/>
      <c r="E30" s="18"/>
      <c r="F30" s="18"/>
      <c r="G30" s="18"/>
      <c r="H30" s="18"/>
      <c r="I30" s="18"/>
      <c r="J30" s="18"/>
    </row>
    <row r="54" spans="1:11">
      <c r="A54" s="39"/>
      <c r="B54" s="39"/>
      <c r="C54" s="39"/>
      <c r="D54" s="39"/>
      <c r="E54" s="39"/>
      <c r="F54" s="40"/>
      <c r="G54" s="39"/>
      <c r="H54" s="40"/>
      <c r="I54" s="40"/>
      <c r="J54" s="37"/>
      <c r="K54" s="18"/>
    </row>
    <row r="55" spans="1:11">
      <c r="A55" s="39"/>
      <c r="B55" s="39"/>
      <c r="C55" s="39"/>
      <c r="D55" s="39"/>
      <c r="E55" s="39"/>
      <c r="F55" s="40"/>
      <c r="G55" s="39"/>
      <c r="H55" s="40"/>
      <c r="I55" s="40"/>
      <c r="J55" s="37"/>
      <c r="K55" s="18"/>
    </row>
  </sheetData>
  <mergeCells count="11">
    <mergeCell ref="A1:I1"/>
    <mergeCell ref="A4:A5"/>
    <mergeCell ref="B4:B5"/>
    <mergeCell ref="C4:C5"/>
    <mergeCell ref="D4:D5"/>
    <mergeCell ref="E4:E5"/>
    <mergeCell ref="F4:F5"/>
    <mergeCell ref="G4:G5"/>
    <mergeCell ref="H4:H5"/>
    <mergeCell ref="I4:I5"/>
    <mergeCell ref="A2:H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dimension ref="A2:K24"/>
  <sheetViews>
    <sheetView view="pageLayout" topLeftCell="A13" workbookViewId="0">
      <selection sqref="A1:G23"/>
    </sheetView>
  </sheetViews>
  <sheetFormatPr defaultRowHeight="15"/>
  <cols>
    <col min="1" max="1" width="16.5703125" customWidth="1"/>
    <col min="2" max="2" width="11.5703125" bestFit="1" customWidth="1"/>
    <col min="3" max="3" width="15.42578125" bestFit="1" customWidth="1"/>
    <col min="4" max="4" width="11.5703125" bestFit="1" customWidth="1"/>
    <col min="5" max="5" width="11.42578125" bestFit="1" customWidth="1"/>
    <col min="6" max="6" width="10" bestFit="1" customWidth="1"/>
    <col min="7" max="7" width="9.85546875" bestFit="1" customWidth="1"/>
  </cols>
  <sheetData>
    <row r="2" spans="1:11" s="25" customFormat="1">
      <c r="A2" s="120" t="s">
        <v>157</v>
      </c>
      <c r="B2" s="120"/>
      <c r="C2" s="120"/>
      <c r="D2" s="120"/>
      <c r="E2" s="121"/>
      <c r="F2" s="121"/>
      <c r="G2" s="121"/>
      <c r="H2" s="24"/>
      <c r="I2" s="122"/>
      <c r="J2" s="122"/>
      <c r="K2" s="24"/>
    </row>
    <row r="3" spans="1:11" s="25" customFormat="1" ht="30">
      <c r="A3" s="28" t="s">
        <v>65</v>
      </c>
      <c r="B3" s="123" t="s">
        <v>66</v>
      </c>
      <c r="C3" s="123"/>
      <c r="D3" s="114" t="s">
        <v>160</v>
      </c>
      <c r="E3" s="114"/>
      <c r="F3" s="63" t="s">
        <v>159</v>
      </c>
      <c r="G3" s="57" t="s">
        <v>158</v>
      </c>
      <c r="H3" s="37"/>
      <c r="I3" s="37"/>
      <c r="J3" s="37"/>
      <c r="K3" s="27"/>
    </row>
    <row r="4" spans="1:11" s="25" customFormat="1" ht="30.75" customHeight="1">
      <c r="A4" s="53"/>
      <c r="B4" s="53" t="s">
        <v>67</v>
      </c>
      <c r="C4" s="53" t="s">
        <v>124</v>
      </c>
      <c r="D4" s="53" t="s">
        <v>67</v>
      </c>
      <c r="E4" s="53" t="s">
        <v>125</v>
      </c>
      <c r="F4" s="53"/>
      <c r="G4" s="53"/>
      <c r="H4" s="21"/>
      <c r="I4" s="21"/>
      <c r="J4" s="37"/>
      <c r="K4" s="27"/>
    </row>
    <row r="5" spans="1:11" s="25" customFormat="1">
      <c r="A5" s="53"/>
      <c r="B5" s="53">
        <v>1</v>
      </c>
      <c r="C5" s="53" t="s">
        <v>68</v>
      </c>
      <c r="D5" s="53">
        <v>3</v>
      </c>
      <c r="E5" s="53">
        <v>4</v>
      </c>
      <c r="F5" s="53">
        <v>5</v>
      </c>
      <c r="G5" s="53">
        <v>6</v>
      </c>
      <c r="H5" s="21"/>
      <c r="I5" s="21"/>
      <c r="J5" s="37"/>
      <c r="K5" s="18"/>
    </row>
    <row r="6" spans="1:11" s="25" customFormat="1">
      <c r="A6" s="53" t="s">
        <v>69</v>
      </c>
      <c r="B6" s="53">
        <v>1</v>
      </c>
      <c r="C6" s="53">
        <v>1</v>
      </c>
      <c r="D6" s="53">
        <v>1</v>
      </c>
      <c r="E6" s="53">
        <v>1</v>
      </c>
      <c r="F6" s="82" t="s">
        <v>205</v>
      </c>
      <c r="G6" s="53">
        <v>1</v>
      </c>
      <c r="H6" s="21"/>
      <c r="I6" s="21"/>
      <c r="J6" s="37"/>
      <c r="K6" s="18"/>
    </row>
    <row r="7" spans="1:11" s="25" customFormat="1">
      <c r="A7" s="53" t="s">
        <v>70</v>
      </c>
      <c r="B7" s="53">
        <v>3</v>
      </c>
      <c r="C7" s="53">
        <v>3</v>
      </c>
      <c r="D7" s="53">
        <v>3</v>
      </c>
      <c r="E7" s="53">
        <v>3</v>
      </c>
      <c r="F7" s="53">
        <v>3</v>
      </c>
      <c r="G7" s="82" t="s">
        <v>205</v>
      </c>
      <c r="H7" s="21"/>
      <c r="I7" s="21"/>
      <c r="J7" s="37"/>
      <c r="K7" s="18"/>
    </row>
    <row r="8" spans="1:11" s="25" customFormat="1" ht="30">
      <c r="A8" s="53" t="s">
        <v>71</v>
      </c>
      <c r="B8" s="82" t="s">
        <v>205</v>
      </c>
      <c r="C8" s="82" t="s">
        <v>205</v>
      </c>
      <c r="D8" s="82" t="s">
        <v>205</v>
      </c>
      <c r="E8" s="82" t="s">
        <v>205</v>
      </c>
      <c r="F8" s="82" t="s">
        <v>205</v>
      </c>
      <c r="G8" s="82" t="s">
        <v>205</v>
      </c>
      <c r="H8" s="21"/>
      <c r="I8" s="21"/>
      <c r="J8" s="37"/>
      <c r="K8" s="18"/>
    </row>
    <row r="9" spans="1:11" s="25" customFormat="1">
      <c r="A9" s="53" t="s">
        <v>72</v>
      </c>
      <c r="B9" s="82" t="s">
        <v>205</v>
      </c>
      <c r="C9" s="82" t="s">
        <v>205</v>
      </c>
      <c r="D9" s="82" t="s">
        <v>205</v>
      </c>
      <c r="E9" s="82" t="s">
        <v>205</v>
      </c>
      <c r="F9" s="82" t="s">
        <v>205</v>
      </c>
      <c r="G9" s="82" t="s">
        <v>205</v>
      </c>
      <c r="H9" s="21"/>
      <c r="I9" s="21"/>
      <c r="J9" s="37"/>
      <c r="K9" s="18"/>
    </row>
    <row r="10" spans="1:11" s="25" customFormat="1" ht="30">
      <c r="A10" s="53" t="s">
        <v>73</v>
      </c>
      <c r="B10" s="53">
        <v>6</v>
      </c>
      <c r="C10" s="53">
        <v>6</v>
      </c>
      <c r="D10" s="53">
        <v>6</v>
      </c>
      <c r="E10" s="53">
        <v>6</v>
      </c>
      <c r="F10" s="53">
        <v>6</v>
      </c>
      <c r="G10" s="82" t="s">
        <v>205</v>
      </c>
      <c r="H10" s="21"/>
      <c r="I10" s="21"/>
      <c r="J10" s="37"/>
      <c r="K10" s="18"/>
    </row>
    <row r="11" spans="1:11" s="25" customFormat="1">
      <c r="A11" s="117" t="s">
        <v>74</v>
      </c>
      <c r="B11" s="117">
        <v>5</v>
      </c>
      <c r="C11" s="117">
        <v>5</v>
      </c>
      <c r="D11" s="117">
        <v>5</v>
      </c>
      <c r="E11" s="117">
        <v>5</v>
      </c>
      <c r="F11" s="53">
        <v>5</v>
      </c>
      <c r="G11" s="117" t="s">
        <v>205</v>
      </c>
      <c r="H11" s="21"/>
      <c r="I11" s="21"/>
      <c r="J11" s="37"/>
      <c r="K11" s="118"/>
    </row>
    <row r="12" spans="1:11" s="25" customFormat="1">
      <c r="A12" s="117"/>
      <c r="B12" s="117"/>
      <c r="C12" s="117"/>
      <c r="D12" s="117"/>
      <c r="E12" s="117"/>
      <c r="F12" s="53"/>
      <c r="G12" s="117"/>
      <c r="H12" s="21"/>
      <c r="I12" s="21"/>
      <c r="J12" s="37"/>
      <c r="K12" s="118"/>
    </row>
    <row r="13" spans="1:11" s="25" customFormat="1" ht="30">
      <c r="A13" s="53" t="s">
        <v>75</v>
      </c>
      <c r="B13" s="53">
        <v>1</v>
      </c>
      <c r="C13" s="53">
        <v>1</v>
      </c>
      <c r="D13" s="53">
        <v>1</v>
      </c>
      <c r="E13" s="53">
        <v>1</v>
      </c>
      <c r="F13" s="53">
        <v>1</v>
      </c>
      <c r="G13" s="82" t="s">
        <v>205</v>
      </c>
      <c r="H13" s="21"/>
      <c r="I13" s="21"/>
      <c r="J13" s="37"/>
      <c r="K13" s="18"/>
    </row>
    <row r="14" spans="1:11" s="25" customFormat="1">
      <c r="A14" s="53" t="s">
        <v>76</v>
      </c>
      <c r="B14" s="53">
        <v>7</v>
      </c>
      <c r="C14" s="53">
        <v>7</v>
      </c>
      <c r="D14" s="53">
        <v>7</v>
      </c>
      <c r="E14" s="53">
        <v>7</v>
      </c>
      <c r="F14" s="53">
        <v>6</v>
      </c>
      <c r="G14" s="53">
        <v>1</v>
      </c>
      <c r="H14" s="21"/>
      <c r="I14" s="21"/>
      <c r="J14" s="37"/>
      <c r="K14" s="18"/>
    </row>
    <row r="15" spans="1:11" s="25" customFormat="1">
      <c r="A15" s="53" t="s">
        <v>77</v>
      </c>
      <c r="B15" s="53">
        <v>2</v>
      </c>
      <c r="C15" s="53">
        <v>2</v>
      </c>
      <c r="D15" s="53">
        <v>2</v>
      </c>
      <c r="E15" s="53">
        <v>2</v>
      </c>
      <c r="F15" s="82" t="s">
        <v>205</v>
      </c>
      <c r="G15" s="53">
        <v>2</v>
      </c>
      <c r="H15" s="21"/>
      <c r="I15" s="21"/>
      <c r="J15" s="37"/>
      <c r="K15" s="18"/>
    </row>
    <row r="16" spans="1:11" s="25" customFormat="1">
      <c r="A16" s="54" t="s">
        <v>61</v>
      </c>
      <c r="B16" s="54">
        <v>25</v>
      </c>
      <c r="C16" s="54">
        <v>25</v>
      </c>
      <c r="D16" s="54">
        <v>25</v>
      </c>
      <c r="E16" s="54">
        <v>25</v>
      </c>
      <c r="F16" s="54">
        <v>21</v>
      </c>
      <c r="G16" s="54">
        <v>4</v>
      </c>
      <c r="H16" s="26"/>
      <c r="I16" s="26"/>
      <c r="J16" s="37"/>
      <c r="K16" s="18"/>
    </row>
    <row r="17" spans="1:11" s="25" customFormat="1" ht="30">
      <c r="A17" s="53" t="s">
        <v>78</v>
      </c>
      <c r="B17" s="53"/>
      <c r="C17" s="53"/>
      <c r="D17" s="53"/>
      <c r="E17" s="53"/>
      <c r="F17" s="53"/>
      <c r="G17" s="53"/>
      <c r="H17" s="21"/>
      <c r="I17" s="21"/>
      <c r="J17" s="37"/>
      <c r="K17" s="18"/>
    </row>
    <row r="18" spans="1:11" s="25" customFormat="1">
      <c r="A18" s="54" t="s">
        <v>79</v>
      </c>
      <c r="B18" s="53">
        <v>1</v>
      </c>
      <c r="C18" s="53">
        <v>1</v>
      </c>
      <c r="D18" s="53">
        <v>1</v>
      </c>
      <c r="E18" s="53">
        <v>1</v>
      </c>
      <c r="F18" s="82" t="s">
        <v>205</v>
      </c>
      <c r="G18" s="53">
        <v>1</v>
      </c>
      <c r="H18" s="21"/>
      <c r="I18" s="21"/>
      <c r="J18" s="37"/>
      <c r="K18" s="18"/>
    </row>
    <row r="19" spans="1:11" s="25" customFormat="1">
      <c r="A19" s="54" t="s">
        <v>80</v>
      </c>
      <c r="B19" s="53">
        <v>5</v>
      </c>
      <c r="C19" s="53">
        <v>5</v>
      </c>
      <c r="D19" s="53">
        <v>5</v>
      </c>
      <c r="E19" s="53">
        <v>5</v>
      </c>
      <c r="F19" s="53">
        <v>5</v>
      </c>
      <c r="G19" s="82" t="s">
        <v>205</v>
      </c>
      <c r="H19" s="21"/>
      <c r="I19" s="21"/>
      <c r="J19" s="37"/>
      <c r="K19" s="18"/>
    </row>
    <row r="20" spans="1:11" s="25" customFormat="1">
      <c r="A20" s="54" t="s">
        <v>81</v>
      </c>
      <c r="B20" s="53">
        <v>6</v>
      </c>
      <c r="C20" s="53">
        <v>6</v>
      </c>
      <c r="D20" s="53">
        <v>6</v>
      </c>
      <c r="E20" s="53">
        <v>6</v>
      </c>
      <c r="F20" s="53">
        <v>5</v>
      </c>
      <c r="G20" s="53">
        <v>1</v>
      </c>
      <c r="H20" s="21"/>
      <c r="I20" s="21"/>
      <c r="J20" s="37"/>
      <c r="K20" s="18"/>
    </row>
    <row r="21" spans="1:11" s="25" customFormat="1" ht="30">
      <c r="A21" s="54" t="s">
        <v>82</v>
      </c>
      <c r="B21" s="53">
        <v>2</v>
      </c>
      <c r="C21" s="53">
        <v>2</v>
      </c>
      <c r="D21" s="53">
        <v>2</v>
      </c>
      <c r="E21" s="53">
        <v>2</v>
      </c>
      <c r="F21" s="82" t="s">
        <v>205</v>
      </c>
      <c r="G21" s="53">
        <v>2</v>
      </c>
      <c r="H21" s="21"/>
      <c r="I21" s="21"/>
      <c r="J21" s="37"/>
      <c r="K21" s="18"/>
    </row>
    <row r="22" spans="1:11" s="25" customFormat="1" ht="30">
      <c r="A22" s="53" t="s">
        <v>83</v>
      </c>
      <c r="B22" s="53">
        <v>10</v>
      </c>
      <c r="C22" s="53">
        <v>10</v>
      </c>
      <c r="D22" s="53">
        <v>10</v>
      </c>
      <c r="E22" s="53">
        <v>10</v>
      </c>
      <c r="F22" s="82" t="s">
        <v>205</v>
      </c>
      <c r="G22" s="53">
        <v>10</v>
      </c>
      <c r="H22" s="21"/>
      <c r="I22" s="21"/>
      <c r="J22" s="37"/>
      <c r="K22" s="18"/>
    </row>
    <row r="23" spans="1:11" s="25" customFormat="1">
      <c r="A23" s="54" t="s">
        <v>84</v>
      </c>
      <c r="B23" s="54">
        <v>24</v>
      </c>
      <c r="C23" s="54">
        <v>24</v>
      </c>
      <c r="D23" s="54">
        <v>24</v>
      </c>
      <c r="E23" s="54">
        <v>24</v>
      </c>
      <c r="F23" s="53">
        <v>10</v>
      </c>
      <c r="G23" s="54">
        <v>14</v>
      </c>
      <c r="H23" s="21"/>
      <c r="I23" s="21"/>
      <c r="J23" s="37"/>
      <c r="K23" s="18"/>
    </row>
    <row r="24" spans="1:11" s="25" customFormat="1">
      <c r="A24" s="39"/>
      <c r="B24" s="39"/>
      <c r="C24" s="39"/>
      <c r="D24" s="39"/>
      <c r="E24" s="39"/>
      <c r="F24" s="40"/>
      <c r="G24" s="39"/>
      <c r="H24" s="40"/>
      <c r="I24" s="40"/>
      <c r="J24" s="37"/>
      <c r="K24" s="18"/>
    </row>
  </sheetData>
  <mergeCells count="12">
    <mergeCell ref="D3:E3"/>
    <mergeCell ref="K11:K12"/>
    <mergeCell ref="A2:D2"/>
    <mergeCell ref="E2:G2"/>
    <mergeCell ref="I2:J2"/>
    <mergeCell ref="A11:A12"/>
    <mergeCell ref="B11:B12"/>
    <mergeCell ref="C11:C12"/>
    <mergeCell ref="D11:D12"/>
    <mergeCell ref="E11:E12"/>
    <mergeCell ref="G11:G12"/>
    <mergeCell ref="B3:C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2:J154"/>
  <sheetViews>
    <sheetView workbookViewId="0">
      <selection sqref="A1:E14"/>
    </sheetView>
  </sheetViews>
  <sheetFormatPr defaultRowHeight="15"/>
  <cols>
    <col min="1" max="1" width="16.28515625" customWidth="1"/>
    <col min="2" max="2" width="18.42578125" customWidth="1"/>
    <col min="3" max="3" width="13.5703125" customWidth="1"/>
    <col min="4" max="4" width="17.42578125" customWidth="1"/>
  </cols>
  <sheetData>
    <row r="2" spans="1:10" s="25" customFormat="1">
      <c r="A2" s="116" t="s">
        <v>85</v>
      </c>
      <c r="B2" s="116"/>
      <c r="C2" s="116"/>
      <c r="D2" s="116"/>
      <c r="E2" s="18"/>
      <c r="F2" s="18"/>
      <c r="G2" s="18"/>
      <c r="H2" s="18"/>
      <c r="I2" s="18"/>
      <c r="J2" s="18"/>
    </row>
    <row r="3" spans="1:10" s="25" customFormat="1">
      <c r="A3" s="120" t="s">
        <v>86</v>
      </c>
      <c r="B3" s="120"/>
      <c r="C3" s="120"/>
      <c r="D3" s="120"/>
      <c r="E3" s="18"/>
      <c r="F3" s="18"/>
      <c r="G3" s="18"/>
      <c r="H3" s="18"/>
      <c r="I3" s="18"/>
      <c r="J3" s="18"/>
    </row>
    <row r="4" spans="1:10" s="25" customFormat="1" ht="60">
      <c r="A4" s="53" t="s">
        <v>87</v>
      </c>
      <c r="B4" s="53" t="s">
        <v>88</v>
      </c>
      <c r="C4" s="53" t="s">
        <v>89</v>
      </c>
      <c r="D4" s="57" t="s">
        <v>161</v>
      </c>
      <c r="E4" s="18"/>
      <c r="F4" s="18"/>
      <c r="G4" s="18"/>
      <c r="H4" s="18"/>
      <c r="I4" s="18"/>
      <c r="J4" s="18"/>
    </row>
    <row r="5" spans="1:10" s="25" customFormat="1" ht="30">
      <c r="A5" s="124" t="s">
        <v>90</v>
      </c>
      <c r="B5" s="53" t="s">
        <v>13</v>
      </c>
      <c r="C5" s="117" t="s">
        <v>91</v>
      </c>
      <c r="D5" s="117">
        <v>180</v>
      </c>
      <c r="E5" s="18"/>
      <c r="F5" s="18"/>
      <c r="G5" s="18"/>
      <c r="H5" s="18"/>
      <c r="I5" s="18"/>
      <c r="J5" s="18"/>
    </row>
    <row r="6" spans="1:10" s="25" customFormat="1" ht="30">
      <c r="A6" s="124"/>
      <c r="B6" s="53" t="s">
        <v>109</v>
      </c>
      <c r="C6" s="117"/>
      <c r="D6" s="117"/>
      <c r="E6" s="18"/>
      <c r="F6" s="18"/>
      <c r="G6" s="18"/>
      <c r="H6" s="18"/>
      <c r="I6" s="18"/>
      <c r="J6" s="18"/>
    </row>
    <row r="7" spans="1:10" s="25" customFormat="1" ht="30">
      <c r="A7" s="124" t="s">
        <v>92</v>
      </c>
      <c r="B7" s="53" t="s">
        <v>93</v>
      </c>
      <c r="C7" s="117" t="s">
        <v>94</v>
      </c>
      <c r="D7" s="125">
        <v>35</v>
      </c>
      <c r="E7" s="18"/>
      <c r="F7" s="18"/>
      <c r="G7" s="18"/>
      <c r="H7" s="18"/>
      <c r="I7" s="18"/>
      <c r="J7" s="18"/>
    </row>
    <row r="8" spans="1:10" s="25" customFormat="1" ht="30">
      <c r="A8" s="124"/>
      <c r="B8" s="53" t="s">
        <v>108</v>
      </c>
      <c r="C8" s="117"/>
      <c r="D8" s="126"/>
      <c r="E8" s="18"/>
      <c r="F8" s="18"/>
      <c r="G8" s="18"/>
      <c r="H8" s="18"/>
      <c r="I8" s="18"/>
      <c r="J8" s="18"/>
    </row>
    <row r="9" spans="1:10" s="25" customFormat="1"/>
    <row r="10" spans="1:10" s="25" customFormat="1"/>
    <row r="11" spans="1:10" s="25" customFormat="1"/>
    <row r="12" spans="1:10" s="25" customFormat="1"/>
    <row r="13" spans="1:10" s="25" customFormat="1"/>
    <row r="14" spans="1:10" s="25" customFormat="1"/>
    <row r="15" spans="1:10" s="25" customFormat="1"/>
    <row r="16" spans="1:10" s="25" customFormat="1"/>
    <row r="17" spans="1:10" s="25" customFormat="1"/>
    <row r="18" spans="1:10" s="25" customFormat="1"/>
    <row r="32" spans="1:10" s="25" customFormat="1">
      <c r="A32" s="22"/>
      <c r="B32" s="41"/>
      <c r="C32" s="41"/>
      <c r="D32" s="42"/>
      <c r="E32" s="43"/>
      <c r="F32" s="43"/>
      <c r="G32" s="43"/>
      <c r="H32" s="44"/>
      <c r="I32" s="18"/>
      <c r="J32" s="18"/>
    </row>
    <row r="33" spans="1:10" s="25" customFormat="1">
      <c r="A33" s="22"/>
      <c r="B33" s="41"/>
      <c r="C33" s="41"/>
      <c r="D33" s="42"/>
      <c r="E33" s="43"/>
      <c r="F33" s="43"/>
      <c r="G33" s="43"/>
      <c r="H33" s="44"/>
      <c r="I33" s="18"/>
      <c r="J33" s="18"/>
    </row>
    <row r="34" spans="1:10" s="25" customFormat="1">
      <c r="A34" s="22"/>
      <c r="B34" s="41"/>
      <c r="C34" s="41"/>
      <c r="D34" s="42"/>
      <c r="E34" s="43"/>
      <c r="F34" s="43"/>
      <c r="G34" s="43"/>
      <c r="H34" s="44"/>
      <c r="I34" s="18"/>
      <c r="J34" s="18"/>
    </row>
    <row r="35" spans="1:10" s="25" customFormat="1">
      <c r="A35" s="22"/>
      <c r="B35" s="41"/>
      <c r="C35" s="41"/>
      <c r="D35" s="42"/>
      <c r="E35" s="43"/>
      <c r="F35" s="43"/>
      <c r="G35" s="43"/>
      <c r="H35" s="44"/>
      <c r="I35" s="18"/>
      <c r="J35" s="18"/>
    </row>
    <row r="36" spans="1:10" s="25" customFormat="1">
      <c r="A36" s="22"/>
      <c r="B36" s="41"/>
      <c r="C36" s="41"/>
      <c r="D36" s="42"/>
      <c r="E36" s="43"/>
      <c r="F36" s="43"/>
      <c r="G36" s="43"/>
      <c r="H36" s="44"/>
      <c r="I36" s="18"/>
      <c r="J36" s="18"/>
    </row>
    <row r="37" spans="1:10" s="25" customFormat="1">
      <c r="A37" s="22"/>
      <c r="B37" s="41"/>
      <c r="C37" s="41"/>
      <c r="D37" s="42"/>
      <c r="E37" s="43"/>
      <c r="F37" s="43"/>
      <c r="G37" s="43"/>
      <c r="H37" s="44"/>
      <c r="I37" s="18"/>
      <c r="J37" s="18"/>
    </row>
    <row r="38" spans="1:10" s="25" customFormat="1">
      <c r="A38" s="22"/>
      <c r="B38" s="41"/>
      <c r="C38" s="41"/>
      <c r="D38" s="42"/>
      <c r="E38" s="43"/>
      <c r="F38" s="43"/>
      <c r="G38" s="43"/>
      <c r="H38" s="44"/>
      <c r="I38" s="18"/>
      <c r="J38" s="18"/>
    </row>
    <row r="39" spans="1:10" s="25" customFormat="1">
      <c r="A39" s="22"/>
      <c r="B39" s="41"/>
      <c r="C39" s="41"/>
      <c r="D39" s="42"/>
      <c r="E39" s="43"/>
      <c r="F39" s="43"/>
      <c r="G39" s="43"/>
      <c r="H39" s="44"/>
      <c r="I39" s="18"/>
      <c r="J39" s="18"/>
    </row>
    <row r="40" spans="1:10" s="25" customFormat="1">
      <c r="A40" s="22"/>
      <c r="B40" s="41"/>
      <c r="C40" s="41"/>
      <c r="D40" s="42"/>
      <c r="E40" s="43"/>
      <c r="F40" s="43"/>
      <c r="G40" s="43"/>
      <c r="H40" s="44"/>
      <c r="I40" s="18"/>
      <c r="J40" s="18"/>
    </row>
    <row r="41" spans="1:10" s="25" customFormat="1">
      <c r="A41" s="22"/>
      <c r="B41" s="41"/>
      <c r="C41" s="41"/>
      <c r="D41" s="42"/>
      <c r="E41" s="43"/>
      <c r="F41" s="43"/>
      <c r="G41" s="43"/>
      <c r="H41" s="44"/>
      <c r="I41" s="18"/>
      <c r="J41" s="18"/>
    </row>
    <row r="42" spans="1:10" s="25" customFormat="1">
      <c r="A42" s="22"/>
      <c r="B42" s="41"/>
      <c r="C42" s="41"/>
      <c r="D42" s="42"/>
      <c r="E42" s="43"/>
      <c r="F42" s="43"/>
      <c r="G42" s="43"/>
      <c r="H42" s="44"/>
      <c r="I42" s="18"/>
      <c r="J42" s="18"/>
    </row>
    <row r="43" spans="1:10" s="25" customFormat="1">
      <c r="A43" s="22"/>
      <c r="B43" s="41"/>
      <c r="C43" s="41"/>
      <c r="D43" s="42"/>
      <c r="E43" s="43"/>
      <c r="F43" s="43"/>
      <c r="G43" s="43"/>
      <c r="H43" s="44"/>
      <c r="I43" s="18"/>
      <c r="J43" s="18"/>
    </row>
    <row r="44" spans="1:10" s="25" customFormat="1">
      <c r="A44" s="22"/>
      <c r="B44" s="41"/>
      <c r="C44" s="41"/>
      <c r="D44" s="42"/>
      <c r="E44" s="43"/>
      <c r="F44" s="43"/>
      <c r="G44" s="43"/>
      <c r="H44" s="44"/>
      <c r="I44" s="18"/>
      <c r="J44" s="18"/>
    </row>
    <row r="45" spans="1:10" s="25" customFormat="1">
      <c r="A45" s="22"/>
      <c r="B45" s="41"/>
      <c r="C45" s="41"/>
      <c r="D45" s="42"/>
      <c r="E45" s="43"/>
      <c r="F45" s="43"/>
      <c r="G45" s="43"/>
      <c r="H45" s="44"/>
      <c r="I45" s="18"/>
      <c r="J45" s="18"/>
    </row>
    <row r="46" spans="1:10" s="25" customFormat="1">
      <c r="A46" s="22"/>
      <c r="B46" s="41"/>
      <c r="C46" s="41"/>
      <c r="D46" s="42"/>
      <c r="E46" s="43"/>
      <c r="F46" s="43"/>
      <c r="G46" s="43"/>
      <c r="H46" s="44"/>
      <c r="I46" s="18"/>
      <c r="J46" s="18"/>
    </row>
    <row r="47" spans="1:10" s="25" customFormat="1">
      <c r="A47" s="22"/>
      <c r="B47" s="41"/>
      <c r="C47" s="41"/>
      <c r="D47" s="42"/>
      <c r="E47" s="43"/>
      <c r="F47" s="43"/>
      <c r="G47" s="43"/>
      <c r="H47" s="44"/>
      <c r="I47" s="18"/>
      <c r="J47" s="18"/>
    </row>
    <row r="48" spans="1:10" s="25" customFormat="1">
      <c r="A48" s="22"/>
      <c r="B48" s="41"/>
      <c r="C48" s="41"/>
      <c r="D48" s="42"/>
      <c r="E48" s="43"/>
      <c r="F48" s="43"/>
      <c r="G48" s="43"/>
      <c r="H48" s="44"/>
      <c r="I48" s="18"/>
      <c r="J48" s="18"/>
    </row>
    <row r="49" spans="1:10" s="25" customFormat="1">
      <c r="A49" s="18"/>
      <c r="B49" s="18"/>
      <c r="C49" s="18"/>
      <c r="D49" s="18"/>
      <c r="E49" s="18"/>
      <c r="F49" s="18"/>
      <c r="G49" s="18"/>
      <c r="H49" s="18"/>
      <c r="I49" s="18"/>
      <c r="J49" s="18"/>
    </row>
    <row r="58" spans="1:10" s="25" customFormat="1">
      <c r="A58" s="39"/>
      <c r="B58" s="40"/>
      <c r="C58" s="39"/>
      <c r="D58" s="45"/>
      <c r="E58" s="40"/>
      <c r="F58" s="39"/>
      <c r="G58" s="39"/>
      <c r="H58" s="40"/>
    </row>
    <row r="59" spans="1:10" s="25" customFormat="1">
      <c r="A59" s="39"/>
      <c r="B59" s="40"/>
      <c r="C59" s="39"/>
      <c r="D59" s="45"/>
      <c r="E59" s="40"/>
      <c r="F59" s="39"/>
      <c r="G59" s="39"/>
      <c r="H59" s="40"/>
    </row>
    <row r="60" spans="1:10" s="25" customFormat="1">
      <c r="A60" s="39"/>
      <c r="B60" s="40"/>
      <c r="C60" s="39"/>
      <c r="D60" s="45"/>
      <c r="E60" s="40"/>
      <c r="F60" s="39"/>
      <c r="G60" s="39"/>
      <c r="H60" s="40"/>
    </row>
    <row r="61" spans="1:10" s="25" customFormat="1">
      <c r="A61" s="39"/>
      <c r="B61" s="40"/>
      <c r="C61" s="39"/>
      <c r="D61" s="45"/>
      <c r="E61" s="40"/>
      <c r="F61" s="39"/>
      <c r="G61" s="39"/>
      <c r="H61" s="40"/>
    </row>
    <row r="62" spans="1:10" s="25" customFormat="1">
      <c r="A62" s="39"/>
      <c r="B62" s="40"/>
      <c r="C62" s="39"/>
      <c r="D62" s="45"/>
      <c r="E62" s="40"/>
      <c r="F62" s="39"/>
      <c r="G62" s="39"/>
      <c r="H62" s="40"/>
    </row>
    <row r="63" spans="1:10" s="25" customFormat="1">
      <c r="A63" s="39"/>
      <c r="B63" s="40"/>
      <c r="C63" s="39"/>
      <c r="D63" s="45"/>
      <c r="E63" s="40"/>
      <c r="F63" s="39"/>
      <c r="G63" s="39"/>
      <c r="H63" s="40"/>
    </row>
    <row r="64" spans="1:10" s="25" customFormat="1">
      <c r="A64" s="39"/>
      <c r="B64" s="40"/>
      <c r="C64" s="39"/>
      <c r="D64" s="45"/>
      <c r="E64" s="40"/>
      <c r="F64" s="39"/>
      <c r="G64" s="39"/>
      <c r="H64" s="40"/>
    </row>
    <row r="65" spans="1:8" s="25" customFormat="1">
      <c r="A65" s="55"/>
      <c r="B65" s="56"/>
      <c r="C65" s="55"/>
      <c r="D65" s="45"/>
      <c r="E65" s="56"/>
      <c r="F65" s="55"/>
      <c r="G65" s="55"/>
      <c r="H65" s="56"/>
    </row>
    <row r="66" spans="1:8" s="25" customFormat="1">
      <c r="A66" s="39"/>
      <c r="B66" s="40"/>
      <c r="C66" s="39"/>
      <c r="D66" s="45"/>
      <c r="E66" s="40"/>
      <c r="F66" s="39"/>
      <c r="G66" s="39"/>
      <c r="H66" s="40"/>
    </row>
    <row r="67" spans="1:8" s="25" customFormat="1">
      <c r="A67" s="18"/>
      <c r="B67" s="18"/>
      <c r="C67" s="18"/>
      <c r="D67" s="18"/>
      <c r="E67" s="18"/>
      <c r="F67" s="18"/>
      <c r="G67" s="18"/>
      <c r="H67" s="18"/>
    </row>
    <row r="80" spans="1:8" s="25" customFormat="1">
      <c r="A80" s="18"/>
      <c r="B80" s="18"/>
      <c r="C80" s="18"/>
      <c r="D80" s="18"/>
      <c r="E80" s="18"/>
      <c r="F80" s="18"/>
      <c r="G80" s="18"/>
      <c r="H80" s="18"/>
    </row>
    <row r="81" spans="1:8" s="25" customFormat="1">
      <c r="A81" s="18"/>
      <c r="B81" s="18"/>
      <c r="C81" s="18"/>
      <c r="D81" s="18"/>
      <c r="E81" s="18"/>
      <c r="F81" s="18"/>
      <c r="G81" s="18"/>
      <c r="H81" s="18"/>
    </row>
    <row r="97" spans="1:8" s="25" customFormat="1">
      <c r="A97" s="46"/>
      <c r="B97" s="22"/>
      <c r="C97" s="41"/>
      <c r="D97" s="42"/>
      <c r="E97" s="44"/>
      <c r="F97" s="43"/>
      <c r="G97" s="43"/>
      <c r="H97" s="44"/>
    </row>
    <row r="98" spans="1:8" s="25" customFormat="1">
      <c r="A98" s="46"/>
      <c r="B98" s="22"/>
      <c r="C98" s="41"/>
      <c r="D98" s="42"/>
      <c r="E98" s="44"/>
      <c r="F98" s="43"/>
      <c r="G98" s="43"/>
      <c r="H98" s="44"/>
    </row>
    <row r="99" spans="1:8" s="25" customFormat="1">
      <c r="A99" s="46"/>
      <c r="B99" s="22"/>
      <c r="C99" s="41"/>
      <c r="D99" s="42"/>
      <c r="E99" s="44"/>
      <c r="F99" s="43"/>
      <c r="G99" s="43"/>
      <c r="H99" s="44"/>
    </row>
    <row r="100" spans="1:8" s="25" customFormat="1">
      <c r="A100" s="46"/>
      <c r="B100" s="22"/>
      <c r="C100" s="41"/>
      <c r="D100" s="42"/>
      <c r="E100" s="44"/>
      <c r="F100" s="43"/>
      <c r="G100" s="43"/>
      <c r="H100" s="44"/>
    </row>
    <row r="101" spans="1:8" s="25" customFormat="1">
      <c r="A101" s="46"/>
      <c r="B101" s="22"/>
      <c r="C101" s="41"/>
      <c r="D101" s="42"/>
      <c r="E101" s="44"/>
      <c r="F101" s="43"/>
      <c r="G101" s="43"/>
      <c r="H101" s="44"/>
    </row>
    <row r="102" spans="1:8" s="25" customFormat="1">
      <c r="A102" s="46"/>
      <c r="B102" s="22"/>
      <c r="C102" s="41"/>
      <c r="D102" s="42"/>
      <c r="E102" s="44"/>
      <c r="F102" s="43"/>
      <c r="G102" s="43"/>
      <c r="H102" s="44"/>
    </row>
    <row r="103" spans="1:8" s="25" customFormat="1">
      <c r="A103" s="46"/>
      <c r="B103" s="22"/>
      <c r="C103" s="41"/>
      <c r="D103" s="42"/>
      <c r="E103" s="44"/>
      <c r="F103" s="43"/>
      <c r="G103" s="43"/>
      <c r="H103" s="44"/>
    </row>
    <row r="104" spans="1:8" s="25" customFormat="1">
      <c r="A104" s="46"/>
      <c r="B104" s="22"/>
      <c r="C104" s="41"/>
      <c r="D104" s="42"/>
      <c r="E104" s="44"/>
      <c r="F104" s="43"/>
      <c r="G104" s="43"/>
      <c r="H104" s="44"/>
    </row>
    <row r="105" spans="1:8" s="25" customFormat="1">
      <c r="A105" s="46"/>
      <c r="B105" s="22"/>
      <c r="C105" s="41"/>
      <c r="D105" s="42"/>
      <c r="E105" s="44"/>
      <c r="F105" s="43"/>
      <c r="G105" s="43"/>
      <c r="H105" s="44"/>
    </row>
    <row r="106" spans="1:8" s="25" customFormat="1">
      <c r="A106" s="46"/>
      <c r="B106" s="22"/>
      <c r="C106" s="41"/>
      <c r="D106" s="42"/>
      <c r="E106" s="44"/>
      <c r="F106" s="43"/>
      <c r="G106" s="43"/>
      <c r="H106" s="44"/>
    </row>
    <row r="107" spans="1:8" s="25" customFormat="1">
      <c r="A107" s="46"/>
      <c r="B107" s="22"/>
      <c r="C107" s="41"/>
      <c r="D107" s="42"/>
      <c r="E107" s="44"/>
      <c r="F107" s="43"/>
      <c r="G107" s="43"/>
      <c r="H107" s="44"/>
    </row>
    <row r="108" spans="1:8" s="25" customFormat="1">
      <c r="A108" s="46"/>
      <c r="B108" s="22"/>
      <c r="C108" s="41"/>
      <c r="D108" s="42"/>
      <c r="E108" s="44"/>
      <c r="F108" s="43"/>
      <c r="G108" s="43"/>
      <c r="H108" s="44"/>
    </row>
    <row r="109" spans="1:8" s="25" customFormat="1">
      <c r="A109" s="18"/>
      <c r="B109" s="18"/>
      <c r="C109" s="18"/>
      <c r="D109" s="18"/>
      <c r="E109" s="18"/>
      <c r="F109" s="18"/>
      <c r="G109" s="18"/>
      <c r="H109" s="18"/>
    </row>
    <row r="116" spans="1:8" s="25" customFormat="1">
      <c r="A116" s="46"/>
      <c r="B116" s="22"/>
      <c r="C116" s="22"/>
      <c r="D116" s="22"/>
      <c r="E116" s="44"/>
      <c r="F116" s="44"/>
      <c r="G116" s="44"/>
      <c r="H116" s="44"/>
    </row>
    <row r="117" spans="1:8" s="25" customFormat="1">
      <c r="A117" s="46"/>
      <c r="B117" s="22"/>
      <c r="C117" s="22"/>
      <c r="D117" s="22"/>
      <c r="E117" s="44"/>
      <c r="F117" s="44"/>
      <c r="G117" s="44"/>
      <c r="H117" s="44"/>
    </row>
    <row r="118" spans="1:8" s="25" customFormat="1">
      <c r="A118" s="46"/>
      <c r="B118" s="22"/>
      <c r="C118" s="22"/>
      <c r="D118" s="22"/>
      <c r="E118" s="44"/>
      <c r="F118" s="44"/>
      <c r="G118" s="44"/>
      <c r="H118" s="44"/>
    </row>
    <row r="119" spans="1:8" s="25" customFormat="1">
      <c r="A119" s="46"/>
      <c r="B119" s="22"/>
      <c r="C119" s="22"/>
      <c r="D119" s="22"/>
      <c r="E119" s="44"/>
      <c r="F119" s="44"/>
      <c r="G119" s="44"/>
      <c r="H119" s="44"/>
    </row>
    <row r="120" spans="1:8" s="25" customFormat="1">
      <c r="A120" s="46"/>
      <c r="B120" s="22"/>
      <c r="C120" s="22"/>
      <c r="D120" s="22"/>
      <c r="E120" s="44"/>
      <c r="F120" s="44"/>
      <c r="G120" s="44"/>
      <c r="H120" s="44"/>
    </row>
    <row r="121" spans="1:8" s="25" customFormat="1">
      <c r="A121" s="46"/>
      <c r="B121" s="22"/>
      <c r="C121" s="22"/>
      <c r="D121" s="22"/>
      <c r="E121" s="44"/>
      <c r="F121" s="44"/>
      <c r="G121" s="44"/>
      <c r="H121" s="44"/>
    </row>
    <row r="122" spans="1:8" s="25" customFormat="1">
      <c r="A122" s="46"/>
      <c r="B122" s="22"/>
      <c r="C122" s="22"/>
      <c r="D122" s="22"/>
      <c r="E122" s="44"/>
      <c r="F122" s="44"/>
      <c r="G122" s="44"/>
      <c r="H122" s="44"/>
    </row>
    <row r="123" spans="1:8" s="25" customFormat="1">
      <c r="A123" s="46"/>
      <c r="B123" s="22"/>
      <c r="C123" s="22"/>
      <c r="D123" s="22"/>
      <c r="E123" s="44"/>
      <c r="F123" s="44"/>
      <c r="G123" s="44"/>
      <c r="H123" s="44"/>
    </row>
    <row r="124" spans="1:8" s="25" customFormat="1">
      <c r="A124" s="46"/>
      <c r="B124" s="22"/>
      <c r="C124" s="22"/>
      <c r="D124" s="22"/>
      <c r="E124" s="44"/>
      <c r="F124" s="44"/>
      <c r="G124" s="44"/>
      <c r="H124" s="44"/>
    </row>
    <row r="125" spans="1:8" s="25" customFormat="1">
      <c r="A125" s="46"/>
      <c r="B125" s="22"/>
      <c r="C125" s="22"/>
      <c r="D125" s="22"/>
      <c r="E125" s="44"/>
      <c r="F125" s="44"/>
      <c r="G125" s="44"/>
      <c r="H125" s="44"/>
    </row>
    <row r="126" spans="1:8" s="25" customFormat="1">
      <c r="A126" s="46"/>
      <c r="B126" s="22"/>
      <c r="C126" s="22"/>
      <c r="D126" s="22"/>
      <c r="E126" s="44"/>
      <c r="F126" s="44"/>
      <c r="G126" s="44"/>
      <c r="H126" s="44"/>
    </row>
    <row r="127" spans="1:8" s="25" customFormat="1">
      <c r="A127" s="46"/>
      <c r="B127" s="22"/>
      <c r="C127" s="22"/>
      <c r="D127" s="22"/>
      <c r="E127" s="44"/>
      <c r="F127" s="44"/>
      <c r="G127" s="44"/>
      <c r="H127" s="44"/>
    </row>
    <row r="128" spans="1:8" s="25" customFormat="1">
      <c r="A128" s="46"/>
      <c r="B128" s="22"/>
      <c r="C128" s="22"/>
      <c r="D128" s="22"/>
      <c r="E128" s="44"/>
      <c r="F128" s="44"/>
      <c r="G128" s="44"/>
      <c r="H128" s="44"/>
    </row>
    <row r="129" spans="1:8" s="25" customFormat="1">
      <c r="A129" s="46"/>
      <c r="B129" s="22"/>
      <c r="C129" s="22"/>
      <c r="D129" s="22"/>
      <c r="E129" s="44"/>
      <c r="F129" s="44"/>
      <c r="G129" s="44"/>
      <c r="H129" s="44"/>
    </row>
    <row r="130" spans="1:8" s="25" customFormat="1">
      <c r="A130" s="46"/>
      <c r="B130" s="22"/>
      <c r="C130" s="22"/>
      <c r="D130" s="22"/>
      <c r="E130" s="44"/>
      <c r="F130" s="44"/>
      <c r="G130" s="44"/>
      <c r="H130" s="44"/>
    </row>
    <row r="131" spans="1:8" s="25" customFormat="1">
      <c r="A131" s="46"/>
      <c r="B131" s="22"/>
      <c r="C131" s="22"/>
      <c r="D131" s="22"/>
      <c r="E131" s="44"/>
      <c r="F131" s="44"/>
      <c r="G131" s="44"/>
      <c r="H131" s="44"/>
    </row>
    <row r="132" spans="1:8" s="25" customFormat="1">
      <c r="A132" s="46"/>
      <c r="B132" s="22"/>
      <c r="C132" s="22"/>
      <c r="D132" s="22"/>
      <c r="E132" s="44"/>
      <c r="F132" s="44"/>
      <c r="G132" s="44"/>
      <c r="H132" s="44"/>
    </row>
    <row r="133" spans="1:8" s="25" customFormat="1">
      <c r="A133" s="46"/>
      <c r="B133" s="22"/>
      <c r="C133" s="22"/>
      <c r="D133" s="22"/>
      <c r="E133" s="44"/>
      <c r="F133" s="44"/>
      <c r="G133" s="44"/>
      <c r="H133" s="44"/>
    </row>
    <row r="134" spans="1:8" s="25" customFormat="1"/>
    <row r="144" spans="1:8" s="25" customFormat="1"/>
    <row r="145" s="25" customFormat="1"/>
    <row r="146" s="25" customFormat="1"/>
    <row r="147" s="25" customFormat="1"/>
    <row r="148" s="25" customFormat="1"/>
    <row r="149" s="25" customFormat="1"/>
    <row r="150" s="25" customFormat="1"/>
    <row r="151" s="25" customFormat="1"/>
    <row r="152" s="25" customFormat="1"/>
    <row r="153" s="25" customFormat="1"/>
    <row r="154" s="25" customFormat="1"/>
  </sheetData>
  <mergeCells count="8">
    <mergeCell ref="A7:A8"/>
    <mergeCell ref="C7:C8"/>
    <mergeCell ref="D7:D8"/>
    <mergeCell ref="A2:D2"/>
    <mergeCell ref="A3:D3"/>
    <mergeCell ref="A5:A6"/>
    <mergeCell ref="C5:C6"/>
    <mergeCell ref="D5:D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L14"/>
  <sheetViews>
    <sheetView tabSelected="1" view="pageLayout" topLeftCell="B13" workbookViewId="0">
      <selection activeCell="G4" sqref="G4:J13"/>
    </sheetView>
  </sheetViews>
  <sheetFormatPr defaultColWidth="12.85546875" defaultRowHeight="15"/>
  <cols>
    <col min="1" max="1" width="11.5703125" customWidth="1"/>
    <col min="2" max="2" width="11.7109375" customWidth="1"/>
    <col min="3" max="3" width="13.28515625" customWidth="1"/>
    <col min="4" max="4" width="11.42578125" customWidth="1"/>
    <col min="5" max="5" width="8.7109375" bestFit="1" customWidth="1"/>
    <col min="6" max="6" width="12.28515625" customWidth="1"/>
    <col min="7" max="7" width="13.28515625" customWidth="1"/>
    <col min="8" max="8" width="16.7109375" customWidth="1"/>
    <col min="9" max="9" width="12.85546875" customWidth="1"/>
    <col min="10" max="10" width="15.5703125" customWidth="1"/>
  </cols>
  <sheetData>
    <row r="1" spans="1:12" s="37" customFormat="1">
      <c r="A1" s="128" t="s">
        <v>95</v>
      </c>
      <c r="B1" s="128"/>
      <c r="C1" s="128"/>
      <c r="D1" s="128"/>
      <c r="E1" s="128"/>
      <c r="F1" s="128"/>
      <c r="G1" s="128"/>
      <c r="H1" s="104"/>
      <c r="I1" s="104"/>
      <c r="J1" s="104"/>
    </row>
    <row r="2" spans="1:12" s="77" customFormat="1" ht="31.5">
      <c r="A2" s="105" t="s">
        <v>127</v>
      </c>
      <c r="B2" s="127" t="s">
        <v>166</v>
      </c>
      <c r="C2" s="127"/>
      <c r="D2" s="127"/>
      <c r="E2" s="127"/>
      <c r="F2" s="127"/>
      <c r="G2" s="127" t="s">
        <v>167</v>
      </c>
      <c r="H2" s="127"/>
      <c r="I2" s="127"/>
      <c r="J2" s="127"/>
    </row>
    <row r="3" spans="1:12" s="25" customFormat="1" ht="92.25" customHeight="1">
      <c r="A3" s="106" t="s">
        <v>96</v>
      </c>
      <c r="B3" s="106" t="s">
        <v>258</v>
      </c>
      <c r="C3" s="106" t="s">
        <v>97</v>
      </c>
      <c r="D3" s="106" t="s">
        <v>162</v>
      </c>
      <c r="E3" s="106" t="s">
        <v>163</v>
      </c>
      <c r="F3" s="106" t="s">
        <v>259</v>
      </c>
      <c r="G3" s="106" t="s">
        <v>165</v>
      </c>
      <c r="H3" s="106" t="s">
        <v>99</v>
      </c>
      <c r="I3" s="106" t="s">
        <v>100</v>
      </c>
      <c r="J3" s="106" t="s">
        <v>101</v>
      </c>
      <c r="K3" s="18"/>
      <c r="L3" s="18"/>
    </row>
    <row r="4" spans="1:12" s="25" customFormat="1" ht="66" customHeight="1">
      <c r="A4" s="106" t="s">
        <v>263</v>
      </c>
      <c r="B4" s="106">
        <v>1</v>
      </c>
      <c r="C4" s="106" t="s">
        <v>207</v>
      </c>
      <c r="D4" s="106">
        <v>1</v>
      </c>
      <c r="E4" s="106" t="s">
        <v>205</v>
      </c>
      <c r="F4" s="106">
        <v>16585</v>
      </c>
      <c r="G4" s="106" t="s">
        <v>266</v>
      </c>
      <c r="H4" s="106" t="s">
        <v>265</v>
      </c>
      <c r="I4" s="106">
        <v>50000</v>
      </c>
      <c r="J4" s="106" t="s">
        <v>210</v>
      </c>
      <c r="K4" s="18"/>
      <c r="L4" s="18"/>
    </row>
    <row r="5" spans="1:12" s="25" customFormat="1" ht="120.75" customHeight="1">
      <c r="A5" s="106" t="s">
        <v>262</v>
      </c>
      <c r="B5" s="106">
        <v>1</v>
      </c>
      <c r="C5" s="106" t="s">
        <v>208</v>
      </c>
      <c r="D5" s="106">
        <v>1</v>
      </c>
      <c r="E5" s="106" t="s">
        <v>205</v>
      </c>
      <c r="F5" s="106">
        <v>6919</v>
      </c>
      <c r="G5" s="106" t="s">
        <v>269</v>
      </c>
      <c r="H5" s="106" t="s">
        <v>267</v>
      </c>
      <c r="I5" s="106">
        <v>30000</v>
      </c>
      <c r="J5" s="106" t="s">
        <v>211</v>
      </c>
      <c r="K5" s="18"/>
      <c r="L5" s="18"/>
    </row>
    <row r="6" spans="1:12" s="25" customFormat="1" ht="94.5" customHeight="1">
      <c r="A6" s="106" t="s">
        <v>264</v>
      </c>
      <c r="B6" s="107">
        <v>1</v>
      </c>
      <c r="C6" s="106" t="s">
        <v>209</v>
      </c>
      <c r="D6" s="108">
        <v>1</v>
      </c>
      <c r="E6" s="106" t="s">
        <v>205</v>
      </c>
      <c r="F6" s="106">
        <v>13412</v>
      </c>
      <c r="G6" s="106" t="s">
        <v>270</v>
      </c>
      <c r="H6" s="106" t="s">
        <v>268</v>
      </c>
      <c r="I6" s="106">
        <v>30000</v>
      </c>
      <c r="J6" s="106" t="s">
        <v>212</v>
      </c>
      <c r="K6" s="18"/>
      <c r="L6" s="18"/>
    </row>
    <row r="7" spans="1:12" s="25" customFormat="1" ht="150">
      <c r="A7" s="107"/>
      <c r="B7" s="107"/>
      <c r="C7" s="107"/>
      <c r="D7" s="107"/>
      <c r="E7" s="107"/>
      <c r="F7" s="107"/>
      <c r="G7" s="106" t="s">
        <v>271</v>
      </c>
      <c r="H7" s="106" t="s">
        <v>272</v>
      </c>
      <c r="I7" s="106">
        <v>30000</v>
      </c>
      <c r="J7" s="106" t="s">
        <v>213</v>
      </c>
      <c r="K7" s="18"/>
      <c r="L7" s="18"/>
    </row>
    <row r="8" spans="1:12" ht="163.5" customHeight="1">
      <c r="A8" s="107"/>
      <c r="B8" s="107"/>
      <c r="C8" s="107"/>
      <c r="D8" s="107"/>
      <c r="E8" s="107"/>
      <c r="F8" s="107"/>
      <c r="G8" s="106" t="s">
        <v>273</v>
      </c>
      <c r="H8" s="106" t="s">
        <v>275</v>
      </c>
      <c r="I8" s="106">
        <v>30000</v>
      </c>
      <c r="J8" s="106" t="s">
        <v>274</v>
      </c>
    </row>
    <row r="9" spans="1:12" ht="165">
      <c r="A9" s="107"/>
      <c r="B9" s="107"/>
      <c r="C9" s="107"/>
      <c r="D9" s="107"/>
      <c r="E9" s="107"/>
      <c r="F9" s="107"/>
      <c r="G9" s="109" t="s">
        <v>276</v>
      </c>
      <c r="H9" s="109" t="s">
        <v>277</v>
      </c>
      <c r="I9" s="109">
        <v>30000</v>
      </c>
      <c r="J9" s="109" t="s">
        <v>278</v>
      </c>
    </row>
    <row r="10" spans="1:12" ht="90">
      <c r="A10" s="107"/>
      <c r="B10" s="107"/>
      <c r="C10" s="107"/>
      <c r="D10" s="107"/>
      <c r="E10" s="107"/>
      <c r="F10" s="107"/>
      <c r="G10" s="109" t="s">
        <v>279</v>
      </c>
      <c r="H10" s="109" t="s">
        <v>280</v>
      </c>
      <c r="I10" s="109">
        <v>50000</v>
      </c>
      <c r="J10" s="109" t="s">
        <v>281</v>
      </c>
    </row>
    <row r="11" spans="1:12" ht="204" customHeight="1">
      <c r="A11" s="107"/>
      <c r="B11" s="107"/>
      <c r="C11" s="107"/>
      <c r="D11" s="107"/>
      <c r="E11" s="107"/>
      <c r="F11" s="107"/>
      <c r="G11" s="109" t="s">
        <v>282</v>
      </c>
      <c r="H11" s="109" t="s">
        <v>317</v>
      </c>
      <c r="I11" s="109">
        <v>30000</v>
      </c>
      <c r="J11" s="109" t="s">
        <v>283</v>
      </c>
    </row>
    <row r="12" spans="1:12" ht="60.75" customHeight="1">
      <c r="A12" s="107"/>
      <c r="B12" s="107"/>
      <c r="C12" s="107"/>
      <c r="D12" s="107"/>
      <c r="E12" s="107"/>
      <c r="F12" s="107"/>
      <c r="G12" s="109" t="s">
        <v>284</v>
      </c>
      <c r="H12" s="109" t="s">
        <v>288</v>
      </c>
      <c r="I12" s="109">
        <v>30000</v>
      </c>
      <c r="J12" s="109" t="s">
        <v>214</v>
      </c>
    </row>
    <row r="13" spans="1:12" ht="156.75" customHeight="1">
      <c r="A13" s="107"/>
      <c r="B13" s="107"/>
      <c r="C13" s="107"/>
      <c r="D13" s="107"/>
      <c r="E13" s="107"/>
      <c r="F13" s="107"/>
      <c r="G13" s="109" t="s">
        <v>285</v>
      </c>
      <c r="H13" s="109" t="s">
        <v>286</v>
      </c>
      <c r="I13" s="109">
        <v>30000</v>
      </c>
      <c r="J13" s="109" t="s">
        <v>287</v>
      </c>
    </row>
    <row r="14" spans="1:12" ht="168" customHeight="1">
      <c r="A14" s="110" t="s">
        <v>61</v>
      </c>
      <c r="B14" s="110"/>
      <c r="C14" s="110"/>
      <c r="D14" s="110"/>
      <c r="E14" s="110"/>
      <c r="F14" s="110">
        <f>SUM(F4:F6)</f>
        <v>36916</v>
      </c>
      <c r="G14" s="110"/>
      <c r="H14" s="110"/>
      <c r="I14" s="110">
        <f>SUM(I4:I13)</f>
        <v>340000</v>
      </c>
      <c r="J14" s="110"/>
    </row>
  </sheetData>
  <mergeCells count="3">
    <mergeCell ref="B2:F2"/>
    <mergeCell ref="G2:J2"/>
    <mergeCell ref="A1:G1"/>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1:L10"/>
  <sheetViews>
    <sheetView view="pageLayout" workbookViewId="0">
      <selection activeCell="J13" sqref="J13"/>
    </sheetView>
  </sheetViews>
  <sheetFormatPr defaultRowHeight="15"/>
  <cols>
    <col min="1" max="1" width="12" customWidth="1"/>
    <col min="2" max="2" width="12.7109375" customWidth="1"/>
    <col min="3" max="3" width="13.140625" customWidth="1"/>
    <col min="4" max="4" width="13.28515625" customWidth="1"/>
    <col min="5" max="5" width="12.28515625" customWidth="1"/>
    <col min="6" max="6" width="12.85546875" customWidth="1"/>
    <col min="7" max="7" width="10" customWidth="1"/>
    <col min="8" max="8" width="14.42578125" customWidth="1"/>
    <col min="9" max="9" width="13.42578125" customWidth="1"/>
    <col min="10" max="10" width="12.28515625" customWidth="1"/>
  </cols>
  <sheetData>
    <row r="1" spans="1:12" s="25" customFormat="1">
      <c r="A1" s="2" t="s">
        <v>110</v>
      </c>
      <c r="B1" s="18"/>
      <c r="C1" s="18"/>
      <c r="D1" s="18"/>
      <c r="E1" s="18"/>
      <c r="F1" s="18"/>
      <c r="G1" s="18"/>
      <c r="H1" s="18"/>
      <c r="I1" s="18"/>
      <c r="J1" s="18"/>
      <c r="K1" s="18"/>
      <c r="L1" s="18"/>
    </row>
    <row r="2" spans="1:12" s="25" customFormat="1">
      <c r="A2" s="80" t="s">
        <v>111</v>
      </c>
      <c r="B2" s="18"/>
      <c r="C2" s="18"/>
      <c r="D2" s="18"/>
      <c r="E2" s="18"/>
      <c r="F2" s="18"/>
      <c r="G2" s="18"/>
      <c r="H2" s="18"/>
      <c r="I2" s="18"/>
      <c r="J2" s="18"/>
      <c r="K2" s="18"/>
      <c r="L2" s="18"/>
    </row>
    <row r="3" spans="1:12" s="25" customFormat="1" ht="45">
      <c r="A3" s="13" t="s">
        <v>102</v>
      </c>
      <c r="B3" s="129" t="s">
        <v>166</v>
      </c>
      <c r="C3" s="129"/>
      <c r="D3" s="129"/>
      <c r="E3" s="129"/>
      <c r="F3" s="129"/>
      <c r="G3" s="130" t="s">
        <v>171</v>
      </c>
      <c r="H3" s="131"/>
      <c r="I3" s="131"/>
      <c r="J3" s="132"/>
      <c r="K3" s="18"/>
      <c r="L3" s="18"/>
    </row>
    <row r="4" spans="1:12" s="25" customFormat="1" ht="135">
      <c r="A4" s="83" t="s">
        <v>219</v>
      </c>
      <c r="B4" s="57" t="s">
        <v>168</v>
      </c>
      <c r="C4" s="13" t="s">
        <v>103</v>
      </c>
      <c r="D4" s="57" t="s">
        <v>169</v>
      </c>
      <c r="E4" s="57" t="s">
        <v>163</v>
      </c>
      <c r="F4" s="82" t="s">
        <v>220</v>
      </c>
      <c r="G4" s="57" t="s">
        <v>170</v>
      </c>
      <c r="H4" s="13" t="s">
        <v>104</v>
      </c>
      <c r="I4" s="13" t="s">
        <v>100</v>
      </c>
      <c r="J4" s="13" t="s">
        <v>105</v>
      </c>
      <c r="K4" s="18"/>
      <c r="L4" s="18"/>
    </row>
    <row r="5" spans="1:12" s="25" customFormat="1" ht="200.25" customHeight="1">
      <c r="A5" s="12">
        <v>2</v>
      </c>
      <c r="B5" s="102" t="s">
        <v>289</v>
      </c>
      <c r="C5" s="102" t="s">
        <v>290</v>
      </c>
      <c r="D5" s="102" t="s">
        <v>215</v>
      </c>
      <c r="E5" s="82" t="s">
        <v>205</v>
      </c>
      <c r="F5" s="29">
        <v>28856</v>
      </c>
      <c r="G5" s="102" t="s">
        <v>293</v>
      </c>
      <c r="H5" s="112" t="s">
        <v>291</v>
      </c>
      <c r="I5" s="29">
        <v>70000</v>
      </c>
      <c r="J5" s="102" t="s">
        <v>292</v>
      </c>
      <c r="K5" s="18"/>
      <c r="L5" s="18"/>
    </row>
    <row r="6" spans="1:12" s="25" customFormat="1" ht="90">
      <c r="A6" s="12">
        <v>3</v>
      </c>
      <c r="B6" s="13"/>
      <c r="C6" s="13"/>
      <c r="D6" s="57"/>
      <c r="E6" s="57"/>
      <c r="F6" s="13"/>
      <c r="G6" s="102" t="s">
        <v>294</v>
      </c>
      <c r="H6" s="102" t="s">
        <v>295</v>
      </c>
      <c r="I6" s="29">
        <v>30000</v>
      </c>
      <c r="J6" s="82" t="s">
        <v>216</v>
      </c>
    </row>
    <row r="7" spans="1:12" s="25" customFormat="1" ht="60">
      <c r="A7" s="103">
        <v>4</v>
      </c>
      <c r="B7" s="13"/>
      <c r="C7" s="13"/>
      <c r="D7" s="57"/>
      <c r="E7" s="57"/>
      <c r="F7" s="29"/>
      <c r="G7" s="102" t="s">
        <v>296</v>
      </c>
      <c r="H7" s="102" t="s">
        <v>297</v>
      </c>
      <c r="I7" s="29">
        <v>30000</v>
      </c>
      <c r="J7" s="82" t="s">
        <v>218</v>
      </c>
    </row>
    <row r="8" spans="1:12" s="25" customFormat="1" ht="90">
      <c r="A8" s="97" t="s">
        <v>61</v>
      </c>
      <c r="B8" s="102"/>
      <c r="C8" s="102"/>
      <c r="D8" s="102"/>
      <c r="E8" s="102"/>
      <c r="F8" s="29"/>
      <c r="G8" s="102" t="s">
        <v>298</v>
      </c>
      <c r="H8" s="102" t="s">
        <v>299</v>
      </c>
      <c r="I8" s="29">
        <v>40000</v>
      </c>
      <c r="J8" s="102"/>
    </row>
    <row r="9" spans="1:12" s="25" customFormat="1">
      <c r="A9" s="99"/>
      <c r="B9" s="97"/>
      <c r="C9" s="97"/>
      <c r="D9" s="97"/>
      <c r="E9" s="97"/>
      <c r="F9" s="91">
        <v>28856</v>
      </c>
      <c r="G9" s="92"/>
      <c r="H9" s="92"/>
      <c r="I9" s="92" t="s">
        <v>300</v>
      </c>
      <c r="J9" s="97"/>
    </row>
    <row r="10" spans="1:12">
      <c r="B10" s="99"/>
      <c r="C10" s="99"/>
      <c r="D10" s="99"/>
      <c r="E10" s="99"/>
      <c r="F10" s="99"/>
      <c r="G10" s="99"/>
      <c r="H10" s="99"/>
      <c r="I10" s="99"/>
      <c r="J10" s="99"/>
    </row>
  </sheetData>
  <mergeCells count="2">
    <mergeCell ref="B3:F3"/>
    <mergeCell ref="G3:J3"/>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dimension ref="A2:J12"/>
  <sheetViews>
    <sheetView view="pageLayout" topLeftCell="B1" workbookViewId="0">
      <selection activeCell="I14" sqref="I14"/>
    </sheetView>
  </sheetViews>
  <sheetFormatPr defaultRowHeight="15"/>
  <cols>
    <col min="1" max="1" width="11.140625" customWidth="1"/>
    <col min="2" max="2" width="14" customWidth="1"/>
    <col min="4" max="4" width="12.5703125" customWidth="1"/>
    <col min="6" max="6" width="12.7109375" bestFit="1" customWidth="1"/>
    <col min="7" max="7" width="14.7109375" customWidth="1"/>
    <col min="8" max="8" width="12.140625" customWidth="1"/>
    <col min="9" max="9" width="14.7109375" customWidth="1"/>
    <col min="10" max="10" width="17.85546875" customWidth="1"/>
  </cols>
  <sheetData>
    <row r="2" spans="1:10" s="25" customFormat="1">
      <c r="A2" s="3" t="s">
        <v>112</v>
      </c>
      <c r="B2" s="100"/>
      <c r="C2" s="100"/>
      <c r="D2" s="100"/>
      <c r="E2" s="100"/>
      <c r="F2" s="100"/>
      <c r="G2" s="100"/>
      <c r="H2" s="100"/>
      <c r="I2" s="100"/>
      <c r="J2" s="18"/>
    </row>
    <row r="3" spans="1:10" s="25" customFormat="1" ht="30" customHeight="1">
      <c r="A3" s="78" t="s">
        <v>111</v>
      </c>
      <c r="B3" s="133" t="s">
        <v>166</v>
      </c>
      <c r="C3" s="133"/>
      <c r="D3" s="133"/>
      <c r="E3" s="133"/>
      <c r="F3" s="133"/>
      <c r="G3" s="134" t="s">
        <v>171</v>
      </c>
      <c r="H3" s="135"/>
      <c r="I3" s="135"/>
      <c r="J3" s="136"/>
    </row>
    <row r="4" spans="1:10" s="25" customFormat="1" ht="90">
      <c r="A4" s="14" t="s">
        <v>106</v>
      </c>
      <c r="B4" s="14" t="s">
        <v>172</v>
      </c>
      <c r="C4" s="14" t="s">
        <v>107</v>
      </c>
      <c r="D4" s="57" t="s">
        <v>169</v>
      </c>
      <c r="E4" s="57" t="s">
        <v>163</v>
      </c>
      <c r="F4" s="57" t="s">
        <v>164</v>
      </c>
      <c r="G4" s="14" t="s">
        <v>230</v>
      </c>
      <c r="H4" s="14" t="s">
        <v>173</v>
      </c>
      <c r="I4" s="14" t="s">
        <v>100</v>
      </c>
      <c r="J4" s="14" t="s">
        <v>105</v>
      </c>
    </row>
    <row r="5" spans="1:10" s="25" customFormat="1" ht="47.25" customHeight="1">
      <c r="A5" s="64" t="s">
        <v>221</v>
      </c>
      <c r="B5" s="35">
        <v>40</v>
      </c>
      <c r="C5" s="64" t="s">
        <v>222</v>
      </c>
      <c r="D5" s="64" t="s">
        <v>223</v>
      </c>
      <c r="E5" s="64" t="s">
        <v>205</v>
      </c>
      <c r="F5" s="36">
        <v>22113</v>
      </c>
      <c r="G5" s="112" t="s">
        <v>304</v>
      </c>
      <c r="H5" s="64" t="s">
        <v>305</v>
      </c>
      <c r="I5" s="36">
        <v>60000</v>
      </c>
      <c r="J5" s="64" t="s">
        <v>223</v>
      </c>
    </row>
    <row r="6" spans="1:10" s="25" customFormat="1" ht="93" customHeight="1">
      <c r="A6" s="63" t="s">
        <v>224</v>
      </c>
      <c r="B6" s="30">
        <v>40</v>
      </c>
      <c r="C6" s="63" t="s">
        <v>225</v>
      </c>
      <c r="D6" s="63" t="s">
        <v>226</v>
      </c>
      <c r="E6" s="63" t="s">
        <v>205</v>
      </c>
      <c r="F6" s="93">
        <v>35587</v>
      </c>
      <c r="G6" s="82" t="s">
        <v>236</v>
      </c>
      <c r="H6" s="63" t="s">
        <v>225</v>
      </c>
      <c r="I6" s="36">
        <v>60000</v>
      </c>
      <c r="J6" s="63" t="s">
        <v>227</v>
      </c>
    </row>
    <row r="7" spans="1:10" s="25" customFormat="1" ht="115.5" customHeight="1">
      <c r="A7" s="63" t="s">
        <v>228</v>
      </c>
      <c r="B7" s="30">
        <v>40</v>
      </c>
      <c r="C7" s="63" t="s">
        <v>225</v>
      </c>
      <c r="D7" s="63" t="s">
        <v>229</v>
      </c>
      <c r="E7" s="63" t="s">
        <v>205</v>
      </c>
      <c r="F7" s="93">
        <v>26695</v>
      </c>
      <c r="G7" s="112" t="s">
        <v>307</v>
      </c>
      <c r="H7" s="63" t="s">
        <v>306</v>
      </c>
      <c r="I7" s="36">
        <v>60000</v>
      </c>
      <c r="J7" s="63" t="s">
        <v>308</v>
      </c>
    </row>
    <row r="8" spans="1:10" s="25" customFormat="1" ht="61.5" customHeight="1">
      <c r="A8" s="63" t="s">
        <v>231</v>
      </c>
      <c r="B8" s="63">
        <v>40</v>
      </c>
      <c r="C8" s="63" t="s">
        <v>232</v>
      </c>
      <c r="D8" s="63" t="s">
        <v>233</v>
      </c>
      <c r="E8" s="63" t="s">
        <v>205</v>
      </c>
      <c r="F8" s="93">
        <v>21029</v>
      </c>
      <c r="G8" s="112" t="s">
        <v>309</v>
      </c>
      <c r="H8" s="63" t="s">
        <v>232</v>
      </c>
      <c r="I8" s="36">
        <v>60000</v>
      </c>
      <c r="J8" s="63" t="s">
        <v>310</v>
      </c>
    </row>
    <row r="9" spans="1:10" ht="44.25" customHeight="1">
      <c r="A9" s="8"/>
      <c r="B9" s="8"/>
      <c r="C9" s="8"/>
      <c r="D9" s="8"/>
      <c r="E9" s="8"/>
      <c r="F9" s="8"/>
      <c r="G9" s="15" t="s">
        <v>302</v>
      </c>
      <c r="H9" s="8" t="s">
        <v>301</v>
      </c>
      <c r="I9" s="95">
        <v>100000</v>
      </c>
      <c r="J9" s="63" t="s">
        <v>234</v>
      </c>
    </row>
    <row r="10" spans="1:10" ht="43.5" customHeight="1">
      <c r="A10" s="94" t="s">
        <v>61</v>
      </c>
      <c r="B10" s="8"/>
      <c r="C10" s="8"/>
      <c r="D10" s="8"/>
      <c r="E10" s="8"/>
      <c r="F10" s="8">
        <v>105424</v>
      </c>
      <c r="G10" s="15" t="s">
        <v>303</v>
      </c>
      <c r="H10" s="8" t="s">
        <v>232</v>
      </c>
      <c r="I10" s="95">
        <v>50000</v>
      </c>
      <c r="J10" s="63" t="s">
        <v>235</v>
      </c>
    </row>
    <row r="11" spans="1:10" ht="132.75" customHeight="1">
      <c r="A11" s="94"/>
      <c r="B11" s="8"/>
      <c r="C11" s="8"/>
      <c r="D11" s="8"/>
      <c r="E11" s="8"/>
      <c r="F11" s="8"/>
      <c r="G11" s="15" t="s">
        <v>311</v>
      </c>
      <c r="H11" s="8" t="s">
        <v>232</v>
      </c>
      <c r="I11" s="95">
        <v>50000</v>
      </c>
      <c r="J11" s="63" t="s">
        <v>312</v>
      </c>
    </row>
    <row r="12" spans="1:10">
      <c r="A12" s="101" t="s">
        <v>61</v>
      </c>
      <c r="B12" s="98"/>
      <c r="C12" s="98"/>
      <c r="D12" s="98"/>
      <c r="E12" s="98"/>
      <c r="F12" s="98">
        <v>105424</v>
      </c>
      <c r="G12" s="98"/>
      <c r="H12" s="98"/>
      <c r="I12" s="113">
        <f>SUM(I5:I11)</f>
        <v>440000</v>
      </c>
      <c r="J12" s="98"/>
    </row>
  </sheetData>
  <mergeCells count="2">
    <mergeCell ref="B3:F3"/>
    <mergeCell ref="G3:J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dimension ref="A2:J10"/>
  <sheetViews>
    <sheetView workbookViewId="0">
      <selection activeCell="H5" sqref="H5"/>
    </sheetView>
  </sheetViews>
  <sheetFormatPr defaultRowHeight="15"/>
  <cols>
    <col min="2" max="2" width="13.85546875" customWidth="1"/>
    <col min="8" max="8" width="12.28515625" customWidth="1"/>
    <col min="9" max="9" width="12" customWidth="1"/>
    <col min="10" max="10" width="11.85546875" customWidth="1"/>
  </cols>
  <sheetData>
    <row r="2" spans="1:10" s="25" customFormat="1">
      <c r="A2" s="2" t="s">
        <v>113</v>
      </c>
      <c r="B2" s="18"/>
      <c r="C2" s="18"/>
      <c r="D2" s="18"/>
      <c r="E2" s="18"/>
      <c r="F2" s="18"/>
      <c r="G2" s="18"/>
      <c r="H2" s="18"/>
      <c r="I2" s="18"/>
      <c r="J2" s="18"/>
    </row>
    <row r="3" spans="1:10" s="25" customFormat="1" ht="30" customHeight="1">
      <c r="A3" s="78" t="s">
        <v>111</v>
      </c>
      <c r="B3" s="133" t="s">
        <v>166</v>
      </c>
      <c r="C3" s="133"/>
      <c r="D3" s="133"/>
      <c r="E3" s="133"/>
      <c r="F3" s="133"/>
      <c r="G3" s="134" t="s">
        <v>171</v>
      </c>
      <c r="H3" s="135"/>
      <c r="I3" s="135"/>
      <c r="J3" s="136"/>
    </row>
    <row r="4" spans="1:10" s="25" customFormat="1" ht="90">
      <c r="A4" s="61" t="s">
        <v>114</v>
      </c>
      <c r="B4" s="61" t="s">
        <v>174</v>
      </c>
      <c r="C4" s="61" t="s">
        <v>115</v>
      </c>
      <c r="D4" s="57" t="s">
        <v>169</v>
      </c>
      <c r="E4" s="57" t="s">
        <v>163</v>
      </c>
      <c r="F4" s="57" t="s">
        <v>164</v>
      </c>
      <c r="G4" s="61" t="s">
        <v>175</v>
      </c>
      <c r="H4" s="61" t="s">
        <v>115</v>
      </c>
      <c r="I4" s="61" t="s">
        <v>100</v>
      </c>
      <c r="J4" s="61" t="s">
        <v>105</v>
      </c>
    </row>
    <row r="5" spans="1:10" s="25" customFormat="1" ht="60">
      <c r="A5" s="7">
        <v>1</v>
      </c>
      <c r="B5" s="69" t="s">
        <v>205</v>
      </c>
      <c r="C5" s="66"/>
      <c r="D5" s="66" t="s">
        <v>205</v>
      </c>
      <c r="E5" s="66" t="s">
        <v>237</v>
      </c>
      <c r="F5" s="66" t="s">
        <v>205</v>
      </c>
      <c r="G5" s="52">
        <v>10</v>
      </c>
      <c r="H5" s="81" t="s">
        <v>238</v>
      </c>
      <c r="I5" s="81" t="s">
        <v>217</v>
      </c>
      <c r="J5" s="81" t="s">
        <v>239</v>
      </c>
    </row>
    <row r="6" spans="1:10" s="25" customFormat="1">
      <c r="A6" s="7"/>
      <c r="B6" s="31"/>
      <c r="C6" s="31"/>
      <c r="D6" s="69"/>
      <c r="E6" s="69"/>
      <c r="F6" s="31"/>
      <c r="G6" s="52"/>
      <c r="H6" s="34"/>
      <c r="I6" s="34"/>
      <c r="J6" s="52"/>
    </row>
    <row r="7" spans="1:10" s="25" customFormat="1">
      <c r="A7" s="18"/>
      <c r="B7" s="18"/>
      <c r="C7" s="18"/>
      <c r="D7" s="18"/>
      <c r="E7" s="18"/>
      <c r="F7" s="18"/>
      <c r="G7" s="18"/>
      <c r="H7" s="18"/>
      <c r="I7" s="18"/>
      <c r="J7" s="18"/>
    </row>
    <row r="8" spans="1:10" s="25" customFormat="1">
      <c r="A8" s="18"/>
      <c r="B8" s="18"/>
      <c r="C8" s="18"/>
      <c r="D8" s="18"/>
      <c r="E8" s="18"/>
      <c r="F8" s="18"/>
      <c r="G8" s="18"/>
      <c r="H8" s="18"/>
      <c r="I8" s="18"/>
      <c r="J8" s="18"/>
    </row>
    <row r="9" spans="1:10" s="25" customFormat="1">
      <c r="A9" s="18"/>
      <c r="B9" s="18"/>
      <c r="C9" s="18"/>
      <c r="D9" s="18"/>
      <c r="E9" s="18"/>
      <c r="F9" s="18"/>
      <c r="G9" s="18"/>
      <c r="H9" s="18"/>
      <c r="I9" s="18"/>
      <c r="J9" s="18"/>
    </row>
    <row r="10" spans="1:10" s="25" customFormat="1">
      <c r="A10" s="18"/>
      <c r="B10" s="18"/>
      <c r="C10" s="18"/>
      <c r="D10" s="18"/>
      <c r="E10" s="18"/>
      <c r="F10" s="18"/>
      <c r="G10" s="18"/>
      <c r="H10" s="18"/>
      <c r="I10" s="18"/>
      <c r="J10" s="18"/>
    </row>
  </sheetData>
  <mergeCells count="2">
    <mergeCell ref="B3:F3"/>
    <mergeCell ref="G3:J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4.1</vt:lpstr>
      <vt:lpstr>4.2</vt:lpstr>
      <vt:lpstr>4.3</vt:lpstr>
      <vt:lpstr>4.4</vt:lpstr>
      <vt:lpstr>4.5A</vt:lpstr>
      <vt:lpstr>4.5B</vt:lpstr>
      <vt:lpstr>4.5C</vt:lpstr>
      <vt:lpstr>4.5D</vt:lpstr>
      <vt:lpstr>4.5E</vt:lpstr>
      <vt:lpstr>4.5F</vt:lpstr>
      <vt:lpstr>4.5G</vt:lpstr>
      <vt:lpstr>4.5H</vt:lpstr>
      <vt:lpstr>4.5I</vt:lpstr>
      <vt:lpstr>4.6</vt: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Rao</dc:creator>
  <cp:lastModifiedBy>user</cp:lastModifiedBy>
  <cp:lastPrinted>2014-07-21T10:08:34Z</cp:lastPrinted>
  <dcterms:created xsi:type="dcterms:W3CDTF">2013-04-19T05:11:42Z</dcterms:created>
  <dcterms:modified xsi:type="dcterms:W3CDTF">2015-01-05T10:14:20Z</dcterms:modified>
</cp:coreProperties>
</file>